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2120" windowHeight="8445" activeTab="1"/>
  </bookViews>
  <sheets>
    <sheet name="PRICE" sheetId="8" r:id="rId1"/>
    <sheet name="SAC" sheetId="9" r:id="rId2"/>
    <sheet name="Price Prestação" sheetId="10" r:id="rId3"/>
  </sheets>
  <calcPr calcId="145621"/>
</workbook>
</file>

<file path=xl/calcChain.xml><?xml version="1.0" encoding="utf-8"?>
<calcChain xmlns="http://schemas.openxmlformats.org/spreadsheetml/2006/main">
  <c r="C8" i="10" l="1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13" i="8"/>
  <c r="C15" i="8" s="1"/>
  <c r="E13" i="9"/>
  <c r="F15" i="9" s="1"/>
  <c r="F16" i="9" s="1"/>
  <c r="B373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14" i="9"/>
  <c r="B373" i="8"/>
  <c r="B13" i="9"/>
  <c r="B13" i="8"/>
  <c r="C39" i="8" s="1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E266" i="9"/>
  <c r="B266" i="9"/>
  <c r="E267" i="9"/>
  <c r="B267" i="9"/>
  <c r="E268" i="9"/>
  <c r="B268" i="9"/>
  <c r="E269" i="9"/>
  <c r="B269" i="9"/>
  <c r="E270" i="9"/>
  <c r="B270" i="9"/>
  <c r="E271" i="9"/>
  <c r="B271" i="9"/>
  <c r="E272" i="9"/>
  <c r="B272" i="9"/>
  <c r="E273" i="9"/>
  <c r="B273" i="9"/>
  <c r="E274" i="9"/>
  <c r="B274" i="9"/>
  <c r="E275" i="9"/>
  <c r="B275" i="9"/>
  <c r="E276" i="9"/>
  <c r="B276" i="9"/>
  <c r="E277" i="9"/>
  <c r="B277" i="9"/>
  <c r="E278" i="9"/>
  <c r="B278" i="9"/>
  <c r="E279" i="9"/>
  <c r="B279" i="9"/>
  <c r="E280" i="9"/>
  <c r="B280" i="9"/>
  <c r="E281" i="9"/>
  <c r="B281" i="9"/>
  <c r="E282" i="9"/>
  <c r="B282" i="9"/>
  <c r="E283" i="9"/>
  <c r="B283" i="9"/>
  <c r="E284" i="9"/>
  <c r="B284" i="9"/>
  <c r="E285" i="9"/>
  <c r="B285" i="9"/>
  <c r="E286" i="9"/>
  <c r="B286" i="9"/>
  <c r="E287" i="9"/>
  <c r="B287" i="9"/>
  <c r="E288" i="9"/>
  <c r="B288" i="9"/>
  <c r="E289" i="9"/>
  <c r="B289" i="9"/>
  <c r="E290" i="9"/>
  <c r="B290" i="9"/>
  <c r="E291" i="9"/>
  <c r="B291" i="9"/>
  <c r="E292" i="9"/>
  <c r="B292" i="9"/>
  <c r="E293" i="9"/>
  <c r="B293" i="9"/>
  <c r="E294" i="9"/>
  <c r="B294" i="9"/>
  <c r="E295" i="9"/>
  <c r="B295" i="9"/>
  <c r="E296" i="9"/>
  <c r="B296" i="9"/>
  <c r="E297" i="9"/>
  <c r="B297" i="9"/>
  <c r="E298" i="9"/>
  <c r="B298" i="9"/>
  <c r="E299" i="9"/>
  <c r="B299" i="9"/>
  <c r="E300" i="9"/>
  <c r="B300" i="9"/>
  <c r="E301" i="9"/>
  <c r="B301" i="9"/>
  <c r="E302" i="9"/>
  <c r="B302" i="9"/>
  <c r="E303" i="9"/>
  <c r="B303" i="9"/>
  <c r="E304" i="9"/>
  <c r="B304" i="9"/>
  <c r="E305" i="9"/>
  <c r="B305" i="9"/>
  <c r="E306" i="9"/>
  <c r="B306" i="9"/>
  <c r="E307" i="9"/>
  <c r="B307" i="9"/>
  <c r="E308" i="9"/>
  <c r="B308" i="9"/>
  <c r="E309" i="9"/>
  <c r="B309" i="9"/>
  <c r="E310" i="9"/>
  <c r="B310" i="9"/>
  <c r="E311" i="9"/>
  <c r="B311" i="9"/>
  <c r="E312" i="9"/>
  <c r="B312" i="9"/>
  <c r="E313" i="9"/>
  <c r="B313" i="9"/>
  <c r="E314" i="9"/>
  <c r="B314" i="9"/>
  <c r="E315" i="9"/>
  <c r="B315" i="9"/>
  <c r="E316" i="9"/>
  <c r="B316" i="9"/>
  <c r="E317" i="9"/>
  <c r="B317" i="9"/>
  <c r="E318" i="9"/>
  <c r="B318" i="9"/>
  <c r="E319" i="9"/>
  <c r="B319" i="9"/>
  <c r="E320" i="9"/>
  <c r="B320" i="9"/>
  <c r="E321" i="9"/>
  <c r="B321" i="9"/>
  <c r="E322" i="9"/>
  <c r="B322" i="9"/>
  <c r="E323" i="9"/>
  <c r="B323" i="9"/>
  <c r="E324" i="9"/>
  <c r="B324" i="9"/>
  <c r="E325" i="9"/>
  <c r="B325" i="9"/>
  <c r="E326" i="9"/>
  <c r="B326" i="9"/>
  <c r="E327" i="9"/>
  <c r="B327" i="9"/>
  <c r="E328" i="9"/>
  <c r="B328" i="9"/>
  <c r="E329" i="9"/>
  <c r="B329" i="9"/>
  <c r="E330" i="9"/>
  <c r="B330" i="9"/>
  <c r="E331" i="9"/>
  <c r="B331" i="9"/>
  <c r="E332" i="9"/>
  <c r="B332" i="9"/>
  <c r="E333" i="9"/>
  <c r="B333" i="9"/>
  <c r="E334" i="9"/>
  <c r="B334" i="9"/>
  <c r="E335" i="9"/>
  <c r="B335" i="9"/>
  <c r="E336" i="9"/>
  <c r="B336" i="9"/>
  <c r="E337" i="9"/>
  <c r="B337" i="9"/>
  <c r="E338" i="9"/>
  <c r="B338" i="9"/>
  <c r="E339" i="9"/>
  <c r="B339" i="9"/>
  <c r="E340" i="9"/>
  <c r="B340" i="9"/>
  <c r="E341" i="9"/>
  <c r="B341" i="9"/>
  <c r="E342" i="9"/>
  <c r="B342" i="9"/>
  <c r="E343" i="9"/>
  <c r="B343" i="9"/>
  <c r="E344" i="9"/>
  <c r="B344" i="9"/>
  <c r="E345" i="9"/>
  <c r="B345" i="9"/>
  <c r="E346" i="9"/>
  <c r="B346" i="9"/>
  <c r="E347" i="9"/>
  <c r="B347" i="9"/>
  <c r="E348" i="9"/>
  <c r="B348" i="9"/>
  <c r="E349" i="9"/>
  <c r="B349" i="9"/>
  <c r="E350" i="9"/>
  <c r="B350" i="9"/>
  <c r="E351" i="9"/>
  <c r="B351" i="9"/>
  <c r="E352" i="9"/>
  <c r="B352" i="9"/>
  <c r="E353" i="9"/>
  <c r="C353" i="9"/>
  <c r="B353" i="9"/>
  <c r="E354" i="9"/>
  <c r="B354" i="9"/>
  <c r="E355" i="9"/>
  <c r="C355" i="9"/>
  <c r="B355" i="9"/>
  <c r="E356" i="9"/>
  <c r="B356" i="9"/>
  <c r="E357" i="9"/>
  <c r="C357" i="9"/>
  <c r="B357" i="9"/>
  <c r="E358" i="9"/>
  <c r="B358" i="9"/>
  <c r="E359" i="9"/>
  <c r="C359" i="9"/>
  <c r="B359" i="9"/>
  <c r="E360" i="9"/>
  <c r="B360" i="9"/>
  <c r="E361" i="9"/>
  <c r="C361" i="9"/>
  <c r="B361" i="9"/>
  <c r="E362" i="9"/>
  <c r="B362" i="9"/>
  <c r="E363" i="9"/>
  <c r="C363" i="9"/>
  <c r="B363" i="9"/>
  <c r="E364" i="9"/>
  <c r="B364" i="9"/>
  <c r="E365" i="9"/>
  <c r="C365" i="9"/>
  <c r="B365" i="9"/>
  <c r="E366" i="9"/>
  <c r="B366" i="9"/>
  <c r="E367" i="9"/>
  <c r="C367" i="9"/>
  <c r="B367" i="9"/>
  <c r="E368" i="9"/>
  <c r="B368" i="9"/>
  <c r="E369" i="9"/>
  <c r="C369" i="9"/>
  <c r="B369" i="9"/>
  <c r="E370" i="9"/>
  <c r="B370" i="9"/>
  <c r="E371" i="9"/>
  <c r="C371" i="9"/>
  <c r="B371" i="9"/>
  <c r="E372" i="9"/>
  <c r="B372" i="9"/>
  <c r="E373" i="9"/>
  <c r="C373" i="9"/>
  <c r="B313" i="8"/>
  <c r="D314" i="8"/>
  <c r="B314" i="8"/>
  <c r="D315" i="8"/>
  <c r="B315" i="8"/>
  <c r="D316" i="8"/>
  <c r="B316" i="8"/>
  <c r="D317" i="8"/>
  <c r="B317" i="8"/>
  <c r="D318" i="8"/>
  <c r="B318" i="8"/>
  <c r="D319" i="8"/>
  <c r="B319" i="8"/>
  <c r="D320" i="8"/>
  <c r="B320" i="8"/>
  <c r="D321" i="8"/>
  <c r="B321" i="8"/>
  <c r="D322" i="8"/>
  <c r="B322" i="8"/>
  <c r="D323" i="8"/>
  <c r="B323" i="8"/>
  <c r="D324" i="8"/>
  <c r="B324" i="8"/>
  <c r="D325" i="8"/>
  <c r="B325" i="8"/>
  <c r="D326" i="8"/>
  <c r="B326" i="8"/>
  <c r="D327" i="8"/>
  <c r="B327" i="8"/>
  <c r="D328" i="8"/>
  <c r="B328" i="8"/>
  <c r="D329" i="8"/>
  <c r="B329" i="8"/>
  <c r="D330" i="8"/>
  <c r="B330" i="8"/>
  <c r="D331" i="8"/>
  <c r="B331" i="8"/>
  <c r="D332" i="8"/>
  <c r="B332" i="8"/>
  <c r="D333" i="8"/>
  <c r="B333" i="8"/>
  <c r="D334" i="8"/>
  <c r="B334" i="8"/>
  <c r="D335" i="8"/>
  <c r="B335" i="8"/>
  <c r="D336" i="8"/>
  <c r="B336" i="8"/>
  <c r="D337" i="8"/>
  <c r="B337" i="8"/>
  <c r="D338" i="8"/>
  <c r="B338" i="8"/>
  <c r="D339" i="8"/>
  <c r="B339" i="8"/>
  <c r="D340" i="8"/>
  <c r="B340" i="8"/>
  <c r="D341" i="8"/>
  <c r="B341" i="8"/>
  <c r="D342" i="8"/>
  <c r="B342" i="8"/>
  <c r="D343" i="8"/>
  <c r="B343" i="8"/>
  <c r="D344" i="8"/>
  <c r="B344" i="8"/>
  <c r="D345" i="8"/>
  <c r="B345" i="8"/>
  <c r="D346" i="8"/>
  <c r="B346" i="8"/>
  <c r="D347" i="8"/>
  <c r="B347" i="8"/>
  <c r="D348" i="8"/>
  <c r="B348" i="8"/>
  <c r="D349" i="8"/>
  <c r="B349" i="8"/>
  <c r="D350" i="8"/>
  <c r="B350" i="8"/>
  <c r="D351" i="8"/>
  <c r="B351" i="8"/>
  <c r="D352" i="8"/>
  <c r="B352" i="8"/>
  <c r="D353" i="8"/>
  <c r="B353" i="8"/>
  <c r="D354" i="8"/>
  <c r="B354" i="8"/>
  <c r="D355" i="8"/>
  <c r="B355" i="8"/>
  <c r="D356" i="8"/>
  <c r="B356" i="8"/>
  <c r="D357" i="8"/>
  <c r="B357" i="8"/>
  <c r="D358" i="8"/>
  <c r="B358" i="8"/>
  <c r="D359" i="8"/>
  <c r="B359" i="8"/>
  <c r="D360" i="8"/>
  <c r="B360" i="8"/>
  <c r="D361" i="8"/>
  <c r="B361" i="8"/>
  <c r="D362" i="8"/>
  <c r="B362" i="8"/>
  <c r="D363" i="8"/>
  <c r="B363" i="8"/>
  <c r="D364" i="8"/>
  <c r="B364" i="8"/>
  <c r="D365" i="8"/>
  <c r="B365" i="8"/>
  <c r="D366" i="8"/>
  <c r="B366" i="8"/>
  <c r="D367" i="8"/>
  <c r="B367" i="8"/>
  <c r="D368" i="8"/>
  <c r="B368" i="8"/>
  <c r="D369" i="8"/>
  <c r="B369" i="8"/>
  <c r="D370" i="8"/>
  <c r="B370" i="8"/>
  <c r="D371" i="8"/>
  <c r="B371" i="8"/>
  <c r="D372" i="8"/>
  <c r="B372" i="8"/>
  <c r="D373" i="8"/>
  <c r="C372" i="9"/>
  <c r="C370" i="9"/>
  <c r="C368" i="9"/>
  <c r="C366" i="9"/>
  <c r="C364" i="9"/>
  <c r="C362" i="9"/>
  <c r="C360" i="9"/>
  <c r="C358" i="9"/>
  <c r="C356" i="9"/>
  <c r="C354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8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B193" i="8"/>
  <c r="E194" i="8"/>
  <c r="D194" i="8"/>
  <c r="B194" i="8"/>
  <c r="E195" i="8"/>
  <c r="D195" i="8"/>
  <c r="B195" i="8"/>
  <c r="E196" i="8"/>
  <c r="D196" i="8"/>
  <c r="B196" i="8"/>
  <c r="E197" i="8"/>
  <c r="D197" i="8"/>
  <c r="B197" i="8"/>
  <c r="E198" i="8"/>
  <c r="D198" i="8"/>
  <c r="B198" i="8"/>
  <c r="E199" i="8"/>
  <c r="D199" i="8"/>
  <c r="B199" i="8"/>
  <c r="E200" i="8"/>
  <c r="D200" i="8"/>
  <c r="B200" i="8"/>
  <c r="E201" i="8"/>
  <c r="D201" i="8"/>
  <c r="B201" i="8"/>
  <c r="E202" i="8"/>
  <c r="D202" i="8"/>
  <c r="B202" i="8"/>
  <c r="E203" i="8"/>
  <c r="D203" i="8"/>
  <c r="B203" i="8"/>
  <c r="E204" i="8"/>
  <c r="D204" i="8"/>
  <c r="B204" i="8"/>
  <c r="E205" i="8"/>
  <c r="D205" i="8"/>
  <c r="B205" i="8"/>
  <c r="E206" i="8"/>
  <c r="D206" i="8"/>
  <c r="B206" i="8"/>
  <c r="E207" i="8"/>
  <c r="D207" i="8"/>
  <c r="B207" i="8"/>
  <c r="E208" i="8"/>
  <c r="D208" i="8"/>
  <c r="B208" i="8"/>
  <c r="E209" i="8"/>
  <c r="D209" i="8"/>
  <c r="B209" i="8"/>
  <c r="E210" i="8"/>
  <c r="D210" i="8"/>
  <c r="B210" i="8"/>
  <c r="E211" i="8"/>
  <c r="D211" i="8"/>
  <c r="B211" i="8"/>
  <c r="E212" i="8"/>
  <c r="D212" i="8"/>
  <c r="B212" i="8"/>
  <c r="E213" i="8"/>
  <c r="D213" i="8"/>
  <c r="B213" i="8"/>
  <c r="E214" i="8"/>
  <c r="D214" i="8"/>
  <c r="B214" i="8"/>
  <c r="E215" i="8"/>
  <c r="D215" i="8"/>
  <c r="B215" i="8"/>
  <c r="E216" i="8"/>
  <c r="D216" i="8"/>
  <c r="B216" i="8"/>
  <c r="E217" i="8"/>
  <c r="D217" i="8"/>
  <c r="B217" i="8"/>
  <c r="E218" i="8"/>
  <c r="D218" i="8"/>
  <c r="B218" i="8"/>
  <c r="E219" i="8"/>
  <c r="D219" i="8"/>
  <c r="B219" i="8"/>
  <c r="E220" i="8"/>
  <c r="D220" i="8"/>
  <c r="B220" i="8"/>
  <c r="E221" i="8"/>
  <c r="D221" i="8"/>
  <c r="B221" i="8"/>
  <c r="E222" i="8"/>
  <c r="D222" i="8"/>
  <c r="B222" i="8"/>
  <c r="E223" i="8"/>
  <c r="D223" i="8"/>
  <c r="B223" i="8"/>
  <c r="E224" i="8"/>
  <c r="D224" i="8"/>
  <c r="B224" i="8"/>
  <c r="E225" i="8"/>
  <c r="D225" i="8"/>
  <c r="B225" i="8"/>
  <c r="E226" i="8"/>
  <c r="D226" i="8"/>
  <c r="B226" i="8"/>
  <c r="E227" i="8"/>
  <c r="D227" i="8"/>
  <c r="B227" i="8"/>
  <c r="E228" i="8"/>
  <c r="D228" i="8"/>
  <c r="B228" i="8"/>
  <c r="E229" i="8"/>
  <c r="D229" i="8"/>
  <c r="B229" i="8"/>
  <c r="E230" i="8"/>
  <c r="D230" i="8"/>
  <c r="B230" i="8"/>
  <c r="E231" i="8"/>
  <c r="D231" i="8"/>
  <c r="B231" i="8"/>
  <c r="E232" i="8"/>
  <c r="D232" i="8"/>
  <c r="B232" i="8"/>
  <c r="E233" i="8"/>
  <c r="D233" i="8"/>
  <c r="B233" i="8"/>
  <c r="E234" i="8"/>
  <c r="D234" i="8"/>
  <c r="B234" i="8"/>
  <c r="E235" i="8"/>
  <c r="D235" i="8"/>
  <c r="B235" i="8"/>
  <c r="E236" i="8"/>
  <c r="D236" i="8"/>
  <c r="B236" i="8"/>
  <c r="E237" i="8"/>
  <c r="D237" i="8"/>
  <c r="B237" i="8"/>
  <c r="E238" i="8"/>
  <c r="D238" i="8"/>
  <c r="B238" i="8"/>
  <c r="E239" i="8"/>
  <c r="D239" i="8"/>
  <c r="B239" i="8"/>
  <c r="E240" i="8"/>
  <c r="D240" i="8"/>
  <c r="B240" i="8"/>
  <c r="E241" i="8"/>
  <c r="D241" i="8"/>
  <c r="B241" i="8"/>
  <c r="E242" i="8"/>
  <c r="D242" i="8"/>
  <c r="B242" i="8"/>
  <c r="E243" i="8"/>
  <c r="D243" i="8"/>
  <c r="B243" i="8"/>
  <c r="E244" i="8"/>
  <c r="D244" i="8"/>
  <c r="B244" i="8"/>
  <c r="E245" i="8"/>
  <c r="D245" i="8"/>
  <c r="B245" i="8"/>
  <c r="E246" i="8"/>
  <c r="D246" i="8"/>
  <c r="B246" i="8"/>
  <c r="E247" i="8"/>
  <c r="D247" i="8"/>
  <c r="B247" i="8"/>
  <c r="E248" i="8"/>
  <c r="D248" i="8"/>
  <c r="B248" i="8"/>
  <c r="E249" i="8"/>
  <c r="D249" i="8"/>
  <c r="B249" i="8"/>
  <c r="E250" i="8"/>
  <c r="D250" i="8"/>
  <c r="B250" i="8"/>
  <c r="E251" i="8"/>
  <c r="D251" i="8"/>
  <c r="B251" i="8"/>
  <c r="E252" i="8"/>
  <c r="D252" i="8"/>
  <c r="B252" i="8"/>
  <c r="E253" i="8"/>
  <c r="D253" i="8"/>
  <c r="B253" i="8"/>
  <c r="E254" i="8"/>
  <c r="D254" i="8"/>
  <c r="B254" i="8"/>
  <c r="E255" i="8"/>
  <c r="D255" i="8"/>
  <c r="B255" i="8"/>
  <c r="E256" i="8"/>
  <c r="D256" i="8"/>
  <c r="B256" i="8"/>
  <c r="E257" i="8"/>
  <c r="D257" i="8"/>
  <c r="B257" i="8"/>
  <c r="E258" i="8"/>
  <c r="D258" i="8"/>
  <c r="B258" i="8"/>
  <c r="E259" i="8"/>
  <c r="D259" i="8"/>
  <c r="B259" i="8"/>
  <c r="E260" i="8"/>
  <c r="D260" i="8"/>
  <c r="B260" i="8"/>
  <c r="E261" i="8"/>
  <c r="D261" i="8"/>
  <c r="B261" i="8"/>
  <c r="E262" i="8"/>
  <c r="D262" i="8"/>
  <c r="B262" i="8"/>
  <c r="E263" i="8"/>
  <c r="D263" i="8"/>
  <c r="B263" i="8"/>
  <c r="E264" i="8"/>
  <c r="D264" i="8"/>
  <c r="B264" i="8"/>
  <c r="E265" i="8"/>
  <c r="D265" i="8"/>
  <c r="B265" i="8"/>
  <c r="E266" i="8"/>
  <c r="D266" i="8"/>
  <c r="B266" i="8"/>
  <c r="E267" i="8"/>
  <c r="D267" i="8"/>
  <c r="B267" i="8"/>
  <c r="E268" i="8"/>
  <c r="D268" i="8"/>
  <c r="B268" i="8"/>
  <c r="E269" i="8"/>
  <c r="D269" i="8"/>
  <c r="B269" i="8"/>
  <c r="E270" i="8"/>
  <c r="D270" i="8"/>
  <c r="B270" i="8"/>
  <c r="E271" i="8"/>
  <c r="D271" i="8"/>
  <c r="B271" i="8"/>
  <c r="E272" i="8"/>
  <c r="D272" i="8"/>
  <c r="B272" i="8"/>
  <c r="E273" i="8"/>
  <c r="D273" i="8"/>
  <c r="B273" i="8"/>
  <c r="E274" i="8"/>
  <c r="D274" i="8"/>
  <c r="B274" i="8"/>
  <c r="E275" i="8"/>
  <c r="D275" i="8"/>
  <c r="B275" i="8"/>
  <c r="E276" i="8"/>
  <c r="D276" i="8"/>
  <c r="B276" i="8"/>
  <c r="E277" i="8"/>
  <c r="D277" i="8"/>
  <c r="B277" i="8"/>
  <c r="E278" i="8"/>
  <c r="D278" i="8"/>
  <c r="B278" i="8"/>
  <c r="E279" i="8"/>
  <c r="D279" i="8"/>
  <c r="B279" i="8"/>
  <c r="E280" i="8"/>
  <c r="D280" i="8"/>
  <c r="B280" i="8"/>
  <c r="E281" i="8"/>
  <c r="D281" i="8"/>
  <c r="B281" i="8"/>
  <c r="E282" i="8"/>
  <c r="D282" i="8"/>
  <c r="B282" i="8"/>
  <c r="E283" i="8"/>
  <c r="D283" i="8"/>
  <c r="B283" i="8"/>
  <c r="E284" i="8"/>
  <c r="D284" i="8"/>
  <c r="B284" i="8"/>
  <c r="E285" i="8"/>
  <c r="D285" i="8"/>
  <c r="B285" i="8"/>
  <c r="E286" i="8"/>
  <c r="D286" i="8"/>
  <c r="B286" i="8"/>
  <c r="E287" i="8"/>
  <c r="D287" i="8"/>
  <c r="B287" i="8"/>
  <c r="E288" i="8"/>
  <c r="D288" i="8"/>
  <c r="B288" i="8"/>
  <c r="E289" i="8"/>
  <c r="D289" i="8"/>
  <c r="B289" i="8"/>
  <c r="E290" i="8"/>
  <c r="D290" i="8"/>
  <c r="B290" i="8"/>
  <c r="E291" i="8"/>
  <c r="D291" i="8"/>
  <c r="B291" i="8"/>
  <c r="E292" i="8"/>
  <c r="D292" i="8"/>
  <c r="B292" i="8"/>
  <c r="E293" i="8"/>
  <c r="D293" i="8"/>
  <c r="B293" i="8"/>
  <c r="E294" i="8"/>
  <c r="D294" i="8"/>
  <c r="B294" i="8"/>
  <c r="E295" i="8"/>
  <c r="D295" i="8"/>
  <c r="B295" i="8"/>
  <c r="E296" i="8"/>
  <c r="D296" i="8"/>
  <c r="B296" i="8"/>
  <c r="E297" i="8"/>
  <c r="D297" i="8"/>
  <c r="B297" i="8"/>
  <c r="E298" i="8"/>
  <c r="D298" i="8"/>
  <c r="B298" i="8"/>
  <c r="E299" i="8"/>
  <c r="D299" i="8"/>
  <c r="B299" i="8"/>
  <c r="E300" i="8"/>
  <c r="D300" i="8"/>
  <c r="B300" i="8"/>
  <c r="E301" i="8"/>
  <c r="D301" i="8"/>
  <c r="B301" i="8"/>
  <c r="E302" i="8"/>
  <c r="D302" i="8"/>
  <c r="B302" i="8"/>
  <c r="E303" i="8"/>
  <c r="D303" i="8"/>
  <c r="B303" i="8"/>
  <c r="E304" i="8"/>
  <c r="D304" i="8"/>
  <c r="B304" i="8"/>
  <c r="E305" i="8"/>
  <c r="D305" i="8"/>
  <c r="B305" i="8"/>
  <c r="E306" i="8"/>
  <c r="D306" i="8"/>
  <c r="B306" i="8"/>
  <c r="E307" i="8"/>
  <c r="D307" i="8"/>
  <c r="B307" i="8"/>
  <c r="E308" i="8"/>
  <c r="D308" i="8"/>
  <c r="B308" i="8"/>
  <c r="E309" i="8"/>
  <c r="D309" i="8"/>
  <c r="B309" i="8"/>
  <c r="E310" i="8"/>
  <c r="D310" i="8"/>
  <c r="B310" i="8"/>
  <c r="E311" i="8"/>
  <c r="D311" i="8"/>
  <c r="B311" i="8"/>
  <c r="E312" i="8"/>
  <c r="D312" i="8"/>
  <c r="B312" i="8"/>
  <c r="E313" i="8"/>
  <c r="D313" i="8"/>
  <c r="C48" i="8"/>
  <c r="C46" i="8"/>
  <c r="C44" i="8"/>
  <c r="C42" i="8"/>
  <c r="C40" i="8"/>
  <c r="C38" i="8"/>
  <c r="C49" i="8"/>
  <c r="C47" i="8"/>
  <c r="C45" i="8"/>
  <c r="C43" i="8"/>
  <c r="C41" i="8"/>
  <c r="E265" i="9"/>
  <c r="C265" i="9"/>
  <c r="E264" i="9"/>
  <c r="C264" i="9"/>
  <c r="E263" i="9"/>
  <c r="C263" i="9"/>
  <c r="E262" i="9"/>
  <c r="C262" i="9"/>
  <c r="E261" i="9"/>
  <c r="C261" i="9"/>
  <c r="E260" i="9"/>
  <c r="C260" i="9"/>
  <c r="E259" i="9"/>
  <c r="C259" i="9"/>
  <c r="E258" i="9"/>
  <c r="C258" i="9"/>
  <c r="E257" i="9"/>
  <c r="C257" i="9"/>
  <c r="E256" i="9"/>
  <c r="C256" i="9"/>
  <c r="E255" i="9"/>
  <c r="C255" i="9"/>
  <c r="E254" i="9"/>
  <c r="C254" i="9"/>
  <c r="E253" i="9"/>
  <c r="C253" i="9"/>
  <c r="E252" i="9"/>
  <c r="C252" i="9"/>
  <c r="E251" i="9"/>
  <c r="C251" i="9"/>
  <c r="E250" i="9"/>
  <c r="C250" i="9"/>
  <c r="E249" i="9"/>
  <c r="C249" i="9"/>
  <c r="E248" i="9"/>
  <c r="C248" i="9"/>
  <c r="E247" i="9"/>
  <c r="C247" i="9"/>
  <c r="E246" i="9"/>
  <c r="C246" i="9"/>
  <c r="E245" i="9"/>
  <c r="C245" i="9"/>
  <c r="E244" i="9"/>
  <c r="C244" i="9"/>
  <c r="E243" i="9"/>
  <c r="C243" i="9"/>
  <c r="E242" i="9"/>
  <c r="C242" i="9"/>
  <c r="E241" i="9"/>
  <c r="C241" i="9"/>
  <c r="E240" i="9"/>
  <c r="C240" i="9"/>
  <c r="E239" i="9"/>
  <c r="C239" i="9"/>
  <c r="E238" i="9"/>
  <c r="C238" i="9"/>
  <c r="E237" i="9"/>
  <c r="C237" i="9"/>
  <c r="E236" i="9"/>
  <c r="C236" i="9"/>
  <c r="E235" i="9"/>
  <c r="C235" i="9"/>
  <c r="E234" i="9"/>
  <c r="C234" i="9"/>
  <c r="E233" i="9"/>
  <c r="C233" i="9"/>
  <c r="E232" i="9"/>
  <c r="C232" i="9"/>
  <c r="E231" i="9"/>
  <c r="C231" i="9"/>
  <c r="E230" i="9"/>
  <c r="C230" i="9"/>
  <c r="E229" i="9"/>
  <c r="C229" i="9"/>
  <c r="E228" i="9"/>
  <c r="C228" i="9"/>
  <c r="E227" i="9"/>
  <c r="C227" i="9"/>
  <c r="E226" i="9"/>
  <c r="C226" i="9"/>
  <c r="E225" i="9"/>
  <c r="C225" i="9"/>
  <c r="E224" i="9"/>
  <c r="C224" i="9"/>
  <c r="E223" i="9"/>
  <c r="C223" i="9"/>
  <c r="E222" i="9"/>
  <c r="C222" i="9"/>
  <c r="E221" i="9"/>
  <c r="C221" i="9"/>
  <c r="E220" i="9"/>
  <c r="C220" i="9"/>
  <c r="E219" i="9"/>
  <c r="C219" i="9"/>
  <c r="E218" i="9"/>
  <c r="C218" i="9"/>
  <c r="E217" i="9"/>
  <c r="C217" i="9"/>
  <c r="E216" i="9"/>
  <c r="C216" i="9"/>
  <c r="E215" i="9"/>
  <c r="C215" i="9"/>
  <c r="E214" i="9"/>
  <c r="C214" i="9"/>
  <c r="E213" i="9"/>
  <c r="C213" i="9"/>
  <c r="E212" i="9"/>
  <c r="C212" i="9"/>
  <c r="E211" i="9"/>
  <c r="C211" i="9"/>
  <c r="E210" i="9"/>
  <c r="C210" i="9"/>
  <c r="E209" i="9"/>
  <c r="C209" i="9"/>
  <c r="E208" i="9"/>
  <c r="C208" i="9"/>
  <c r="E207" i="9"/>
  <c r="C207" i="9"/>
  <c r="E206" i="9"/>
  <c r="C206" i="9"/>
  <c r="E205" i="9"/>
  <c r="C205" i="9"/>
  <c r="E204" i="9"/>
  <c r="C204" i="9"/>
  <c r="E203" i="9"/>
  <c r="C203" i="9"/>
  <c r="E202" i="9"/>
  <c r="C202" i="9"/>
  <c r="E201" i="9"/>
  <c r="C201" i="9"/>
  <c r="E200" i="9"/>
  <c r="C200" i="9"/>
  <c r="E199" i="9"/>
  <c r="C199" i="9"/>
  <c r="E198" i="9"/>
  <c r="C198" i="9"/>
  <c r="E197" i="9"/>
  <c r="C197" i="9"/>
  <c r="E196" i="9"/>
  <c r="C196" i="9"/>
  <c r="E195" i="9"/>
  <c r="C195" i="9"/>
  <c r="E194" i="9"/>
  <c r="C194" i="9"/>
  <c r="F13" i="9" l="1"/>
  <c r="F14" i="9" s="1"/>
  <c r="F13" i="8"/>
  <c r="F14" i="8" s="1"/>
  <c r="C23" i="8"/>
  <c r="C19" i="8"/>
  <c r="C14" i="8"/>
  <c r="C8" i="8" s="1"/>
  <c r="C22" i="8"/>
  <c r="C18" i="8"/>
  <c r="E14" i="9"/>
  <c r="C14" i="9" s="1"/>
  <c r="C8" i="9" s="1"/>
  <c r="F15" i="8"/>
  <c r="F16" i="8" s="1"/>
  <c r="E4" i="8" s="1"/>
  <c r="C21" i="8"/>
  <c r="C16" i="8"/>
  <c r="C20" i="8"/>
  <c r="B14" i="9"/>
  <c r="E15" i="9" s="1"/>
  <c r="C15" i="9" s="1"/>
  <c r="C17" i="8"/>
  <c r="E4" i="9"/>
  <c r="C50" i="8"/>
  <c r="B15" i="9"/>
  <c r="E1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D14" i="8" l="1"/>
  <c r="B14" i="8" s="1"/>
  <c r="E15" i="8" s="1"/>
  <c r="D15" i="8" s="1"/>
  <c r="B15" i="8" s="1"/>
  <c r="B16" i="9"/>
  <c r="E16" i="9"/>
  <c r="C16" i="9" l="1"/>
  <c r="E16" i="8"/>
  <c r="D16" i="8" s="1"/>
  <c r="B16" i="8" s="1"/>
  <c r="E17" i="9"/>
  <c r="C17" i="9" s="1"/>
  <c r="B17" i="9"/>
  <c r="B18" i="9" l="1"/>
  <c r="E18" i="9"/>
  <c r="C18" i="9" s="1"/>
  <c r="E17" i="8"/>
  <c r="D17" i="8" s="1"/>
  <c r="B17" i="8" s="1"/>
  <c r="E18" i="8" l="1"/>
  <c r="D18" i="8" s="1"/>
  <c r="B18" i="8" s="1"/>
  <c r="E19" i="9"/>
  <c r="C19" i="9" s="1"/>
  <c r="B19" i="9"/>
  <c r="B20" i="9" l="1"/>
  <c r="E20" i="9"/>
  <c r="C20" i="9" s="1"/>
  <c r="E19" i="8"/>
  <c r="D19" i="8" s="1"/>
  <c r="B19" i="8" s="1"/>
  <c r="E20" i="8" l="1"/>
  <c r="D20" i="8" s="1"/>
  <c r="B20" i="8" s="1"/>
  <c r="E21" i="9"/>
  <c r="B21" i="9"/>
  <c r="E21" i="8" l="1"/>
  <c r="D21" i="8" s="1"/>
  <c r="B21" i="8" s="1"/>
  <c r="C21" i="9"/>
  <c r="B22" i="9"/>
  <c r="E22" i="9"/>
  <c r="C22" i="9" s="1"/>
  <c r="E23" i="9" l="1"/>
  <c r="C23" i="9" s="1"/>
  <c r="B23" i="9"/>
  <c r="E22" i="8"/>
  <c r="D22" i="8" s="1"/>
  <c r="B22" i="8" s="1"/>
  <c r="E23" i="8" l="1"/>
  <c r="D23" i="8" s="1"/>
  <c r="B23" i="8" s="1"/>
  <c r="B24" i="9"/>
  <c r="E24" i="9"/>
  <c r="C24" i="9" s="1"/>
  <c r="E24" i="8" l="1"/>
  <c r="D24" i="8" s="1"/>
  <c r="B24" i="8" s="1"/>
  <c r="E25" i="9"/>
  <c r="C25" i="9" s="1"/>
  <c r="B25" i="9"/>
  <c r="E25" i="8" l="1"/>
  <c r="D25" i="8" s="1"/>
  <c r="B25" i="8" s="1"/>
  <c r="B26" i="9"/>
  <c r="E26" i="9"/>
  <c r="C26" i="9" s="1"/>
  <c r="E27" i="9" l="1"/>
  <c r="C27" i="9" s="1"/>
  <c r="B27" i="9"/>
  <c r="E26" i="8"/>
  <c r="D26" i="8" s="1"/>
  <c r="B26" i="8" s="1"/>
  <c r="E27" i="8" l="1"/>
  <c r="D27" i="8" s="1"/>
  <c r="B27" i="8"/>
  <c r="B28" i="9"/>
  <c r="E28" i="9"/>
  <c r="C28" i="9" s="1"/>
  <c r="E29" i="9" l="1"/>
  <c r="C29" i="9" s="1"/>
  <c r="B29" i="9"/>
  <c r="E28" i="8"/>
  <c r="D28" i="8" s="1"/>
  <c r="B28" i="8" s="1"/>
  <c r="E29" i="8" l="1"/>
  <c r="D29" i="8" s="1"/>
  <c r="B29" i="8" s="1"/>
  <c r="B30" i="9"/>
  <c r="E30" i="9"/>
  <c r="C30" i="9" s="1"/>
  <c r="E30" i="8" l="1"/>
  <c r="D30" i="8" s="1"/>
  <c r="B30" i="8" s="1"/>
  <c r="B31" i="9"/>
  <c r="E31" i="9"/>
  <c r="C31" i="9" s="1"/>
  <c r="B32" i="9" l="1"/>
  <c r="E32" i="9"/>
  <c r="C32" i="9" s="1"/>
  <c r="E31" i="8"/>
  <c r="D31" i="8" s="1"/>
  <c r="B31" i="8" s="1"/>
  <c r="E32" i="8" l="1"/>
  <c r="D32" i="8" s="1"/>
  <c r="B32" i="8" s="1"/>
  <c r="B33" i="9"/>
  <c r="E33" i="9"/>
  <c r="C33" i="9" s="1"/>
  <c r="B34" i="9" l="1"/>
  <c r="E34" i="9"/>
  <c r="C34" i="9" s="1"/>
  <c r="E33" i="8"/>
  <c r="D33" i="8" s="1"/>
  <c r="B33" i="8" s="1"/>
  <c r="E34" i="8" l="1"/>
  <c r="D34" i="8" s="1"/>
  <c r="B34" i="8" s="1"/>
  <c r="B35" i="9"/>
  <c r="E35" i="9"/>
  <c r="C35" i="9" s="1"/>
  <c r="B36" i="9" l="1"/>
  <c r="E36" i="9"/>
  <c r="C36" i="9" s="1"/>
  <c r="E35" i="8"/>
  <c r="D35" i="8" s="1"/>
  <c r="B35" i="8" s="1"/>
  <c r="B37" i="9" l="1"/>
  <c r="E37" i="9"/>
  <c r="C37" i="9" s="1"/>
  <c r="E36" i="8"/>
  <c r="D36" i="8" s="1"/>
  <c r="B36" i="8" s="1"/>
  <c r="E37" i="8" l="1"/>
  <c r="D37" i="8" s="1"/>
  <c r="B37" i="8" s="1"/>
  <c r="B38" i="9"/>
  <c r="E38" i="9"/>
  <c r="C38" i="9" s="1"/>
  <c r="E38" i="8" l="1"/>
  <c r="D38" i="8" s="1"/>
  <c r="B38" i="8" s="1"/>
  <c r="E39" i="8" s="1"/>
  <c r="D39" i="8" s="1"/>
  <c r="B39" i="8" s="1"/>
  <c r="E40" i="8" s="1"/>
  <c r="D40" i="8" s="1"/>
  <c r="B40" i="8" s="1"/>
  <c r="E41" i="8" s="1"/>
  <c r="D41" i="8" s="1"/>
  <c r="B41" i="8" s="1"/>
  <c r="E42" i="8" s="1"/>
  <c r="D42" i="8" s="1"/>
  <c r="B42" i="8" s="1"/>
  <c r="E43" i="8" s="1"/>
  <c r="D43" i="8" s="1"/>
  <c r="B43" i="8" s="1"/>
  <c r="E44" i="8" s="1"/>
  <c r="D44" i="8" s="1"/>
  <c r="B44" i="8" s="1"/>
  <c r="B39" i="9"/>
  <c r="E39" i="9"/>
  <c r="C39" i="9" s="1"/>
  <c r="B40" i="9" l="1"/>
  <c r="E40" i="9"/>
  <c r="C40" i="9" s="1"/>
  <c r="E45" i="8"/>
  <c r="D45" i="8" s="1"/>
  <c r="B45" i="8" s="1"/>
  <c r="E46" i="8" l="1"/>
  <c r="D46" i="8" s="1"/>
  <c r="B46" i="8" s="1"/>
  <c r="B41" i="9"/>
  <c r="E41" i="9"/>
  <c r="C41" i="9" s="1"/>
  <c r="E47" i="8" l="1"/>
  <c r="D47" i="8" s="1"/>
  <c r="B47" i="8" s="1"/>
  <c r="B42" i="9"/>
  <c r="E42" i="9"/>
  <c r="C42" i="9" s="1"/>
  <c r="B43" i="9" l="1"/>
  <c r="E43" i="9"/>
  <c r="C43" i="9" s="1"/>
  <c r="E48" i="8"/>
  <c r="D48" i="8" s="1"/>
  <c r="B48" i="8" s="1"/>
  <c r="E49" i="8" s="1"/>
  <c r="D49" i="8" s="1"/>
  <c r="B49" i="8" s="1"/>
  <c r="E50" i="8" s="1"/>
  <c r="D50" i="8" s="1"/>
  <c r="B50" i="8" s="1"/>
  <c r="E51" i="8" s="1"/>
  <c r="D51" i="8" s="1"/>
  <c r="B51" i="8" s="1"/>
  <c r="E52" i="8" s="1"/>
  <c r="D52" i="8" s="1"/>
  <c r="B52" i="8" s="1"/>
  <c r="E53" i="8" s="1"/>
  <c r="D53" i="8" s="1"/>
  <c r="B53" i="8" s="1"/>
  <c r="E54" i="8" s="1"/>
  <c r="D54" i="8" s="1"/>
  <c r="B54" i="8" s="1"/>
  <c r="E55" i="8" l="1"/>
  <c r="D55" i="8" s="1"/>
  <c r="B55" i="8" s="1"/>
  <c r="B44" i="9"/>
  <c r="E44" i="9"/>
  <c r="C44" i="9" s="1"/>
  <c r="E56" i="8" l="1"/>
  <c r="D56" i="8" s="1"/>
  <c r="B56" i="8" s="1"/>
  <c r="B45" i="9"/>
  <c r="E45" i="9"/>
  <c r="C45" i="9" s="1"/>
  <c r="E57" i="8" l="1"/>
  <c r="D57" i="8" s="1"/>
  <c r="B57" i="8" s="1"/>
  <c r="B46" i="9"/>
  <c r="E46" i="9"/>
  <c r="C46" i="9" s="1"/>
  <c r="B47" i="9" l="1"/>
  <c r="E47" i="9"/>
  <c r="C47" i="9" s="1"/>
  <c r="E58" i="8"/>
  <c r="D58" i="8" s="1"/>
  <c r="B58" i="8" s="1"/>
  <c r="E59" i="8" l="1"/>
  <c r="D59" i="8" s="1"/>
  <c r="B59" i="8" s="1"/>
  <c r="B48" i="9"/>
  <c r="E48" i="9"/>
  <c r="C48" i="9" s="1"/>
  <c r="E60" i="8" l="1"/>
  <c r="D60" i="8" s="1"/>
  <c r="B60" i="8" s="1"/>
  <c r="B49" i="9"/>
  <c r="E49" i="9"/>
  <c r="C49" i="9" s="1"/>
  <c r="E61" i="8" l="1"/>
  <c r="D61" i="8" s="1"/>
  <c r="B61" i="8" s="1"/>
  <c r="B50" i="9"/>
  <c r="E50" i="9"/>
  <c r="C50" i="9" s="1"/>
  <c r="E62" i="8" l="1"/>
  <c r="D62" i="8" s="1"/>
  <c r="B62" i="8" s="1"/>
  <c r="B51" i="9"/>
  <c r="E51" i="9"/>
  <c r="C51" i="9" s="1"/>
  <c r="E63" i="8" l="1"/>
  <c r="D63" i="8" s="1"/>
  <c r="B63" i="8" s="1"/>
  <c r="B52" i="9"/>
  <c r="E52" i="9"/>
  <c r="C52" i="9" s="1"/>
  <c r="E64" i="8" l="1"/>
  <c r="D64" i="8" s="1"/>
  <c r="B64" i="8" s="1"/>
  <c r="B53" i="9"/>
  <c r="E53" i="9"/>
  <c r="C53" i="9" s="1"/>
  <c r="E65" i="8" l="1"/>
  <c r="D65" i="8" s="1"/>
  <c r="B65" i="8" s="1"/>
  <c r="B54" i="9"/>
  <c r="E54" i="9"/>
  <c r="C54" i="9" s="1"/>
  <c r="E66" i="8" l="1"/>
  <c r="D66" i="8" s="1"/>
  <c r="B66" i="8" s="1"/>
  <c r="B55" i="9"/>
  <c r="E55" i="9"/>
  <c r="C55" i="9" s="1"/>
  <c r="E67" i="8" l="1"/>
  <c r="D67" i="8" s="1"/>
  <c r="B67" i="8" s="1"/>
  <c r="B56" i="9"/>
  <c r="E56" i="9"/>
  <c r="C56" i="9" s="1"/>
  <c r="B57" i="9" l="1"/>
  <c r="E57" i="9"/>
  <c r="C57" i="9" s="1"/>
  <c r="E68" i="8"/>
  <c r="D68" i="8" s="1"/>
  <c r="B68" i="8" s="1"/>
  <c r="B58" i="9" l="1"/>
  <c r="E58" i="9"/>
  <c r="C58" i="9" s="1"/>
  <c r="E69" i="8"/>
  <c r="D69" i="8" s="1"/>
  <c r="B69" i="8" s="1"/>
  <c r="B59" i="9" l="1"/>
  <c r="E59" i="9"/>
  <c r="C59" i="9" s="1"/>
  <c r="E70" i="8"/>
  <c r="D70" i="8" s="1"/>
  <c r="B70" i="8" s="1"/>
  <c r="E71" i="8" l="1"/>
  <c r="D71" i="8" s="1"/>
  <c r="B71" i="8" s="1"/>
  <c r="B60" i="9"/>
  <c r="E60" i="9"/>
  <c r="C60" i="9" s="1"/>
  <c r="E72" i="8" l="1"/>
  <c r="D72" i="8" s="1"/>
  <c r="B72" i="8" s="1"/>
  <c r="B61" i="9"/>
  <c r="E61" i="9"/>
  <c r="C61" i="9" s="1"/>
  <c r="E73" i="8" l="1"/>
  <c r="D73" i="8" s="1"/>
  <c r="B73" i="8" s="1"/>
  <c r="B62" i="9"/>
  <c r="E62" i="9"/>
  <c r="C62" i="9" s="1"/>
  <c r="E74" i="8" l="1"/>
  <c r="D74" i="8" s="1"/>
  <c r="B74" i="8" s="1"/>
  <c r="B63" i="9"/>
  <c r="E63" i="9"/>
  <c r="C63" i="9" s="1"/>
  <c r="B64" i="9" l="1"/>
  <c r="E64" i="9"/>
  <c r="C64" i="9" s="1"/>
  <c r="E75" i="8"/>
  <c r="D75" i="8" s="1"/>
  <c r="B75" i="8" s="1"/>
  <c r="E76" i="8" l="1"/>
  <c r="D76" i="8" s="1"/>
  <c r="B76" i="8" s="1"/>
  <c r="B65" i="9"/>
  <c r="E65" i="9"/>
  <c r="C65" i="9" s="1"/>
  <c r="E77" i="8" l="1"/>
  <c r="D77" i="8" s="1"/>
  <c r="B77" i="8" s="1"/>
  <c r="B66" i="9"/>
  <c r="E66" i="9"/>
  <c r="C66" i="9" s="1"/>
  <c r="B67" i="9" l="1"/>
  <c r="E67" i="9"/>
  <c r="C67" i="9" s="1"/>
  <c r="E78" i="8"/>
  <c r="D78" i="8" s="1"/>
  <c r="B78" i="8" s="1"/>
  <c r="E79" i="8" l="1"/>
  <c r="D79" i="8" s="1"/>
  <c r="B79" i="8" s="1"/>
  <c r="B68" i="9"/>
  <c r="E68" i="9"/>
  <c r="C68" i="9" s="1"/>
  <c r="B69" i="9" l="1"/>
  <c r="E69" i="9"/>
  <c r="C69" i="9" s="1"/>
  <c r="E80" i="8"/>
  <c r="D80" i="8" s="1"/>
  <c r="B80" i="8" s="1"/>
  <c r="E81" i="8" l="1"/>
  <c r="D81" i="8" s="1"/>
  <c r="B81" i="8" s="1"/>
  <c r="B70" i="9"/>
  <c r="E70" i="9"/>
  <c r="C70" i="9" s="1"/>
  <c r="B71" i="9" l="1"/>
  <c r="E71" i="9"/>
  <c r="C71" i="9" s="1"/>
  <c r="E82" i="8"/>
  <c r="D82" i="8" s="1"/>
  <c r="B82" i="8" s="1"/>
  <c r="E83" i="8" l="1"/>
  <c r="D83" i="8" s="1"/>
  <c r="B83" i="8" s="1"/>
  <c r="B72" i="9"/>
  <c r="E72" i="9"/>
  <c r="C72" i="9" s="1"/>
  <c r="B73" i="9" l="1"/>
  <c r="E73" i="9"/>
  <c r="C73" i="9" s="1"/>
  <c r="E84" i="8"/>
  <c r="D84" i="8" s="1"/>
  <c r="B84" i="8" s="1"/>
  <c r="E85" i="8" l="1"/>
  <c r="D85" i="8" s="1"/>
  <c r="B85" i="8" s="1"/>
  <c r="E74" i="9"/>
  <c r="C74" i="9" s="1"/>
  <c r="B74" i="9"/>
  <c r="E86" i="8" l="1"/>
  <c r="D86" i="8" s="1"/>
  <c r="B86" i="8" s="1"/>
  <c r="B75" i="9"/>
  <c r="E75" i="9"/>
  <c r="C75" i="9" s="1"/>
  <c r="E87" i="8" l="1"/>
  <c r="D87" i="8" s="1"/>
  <c r="B87" i="8" s="1"/>
  <c r="B76" i="9"/>
  <c r="E76" i="9"/>
  <c r="C76" i="9" s="1"/>
  <c r="E88" i="8" l="1"/>
  <c r="D88" i="8" s="1"/>
  <c r="B88" i="8" s="1"/>
  <c r="B77" i="9"/>
  <c r="E77" i="9"/>
  <c r="C77" i="9" s="1"/>
  <c r="B78" i="9" l="1"/>
  <c r="E78" i="9"/>
  <c r="C78" i="9" s="1"/>
  <c r="E89" i="8"/>
  <c r="D89" i="8" s="1"/>
  <c r="B89" i="8" s="1"/>
  <c r="E90" i="8" l="1"/>
  <c r="D90" i="8" s="1"/>
  <c r="B90" i="8" s="1"/>
  <c r="B79" i="9"/>
  <c r="E79" i="9"/>
  <c r="C79" i="9" s="1"/>
  <c r="E91" i="8" l="1"/>
  <c r="D91" i="8" s="1"/>
  <c r="B91" i="8" s="1"/>
  <c r="B80" i="9"/>
  <c r="E80" i="9"/>
  <c r="C80" i="9" s="1"/>
  <c r="E92" i="8" l="1"/>
  <c r="D92" i="8" s="1"/>
  <c r="B92" i="8" s="1"/>
  <c r="B81" i="9"/>
  <c r="E81" i="9"/>
  <c r="C81" i="9" s="1"/>
  <c r="E93" i="8" l="1"/>
  <c r="D93" i="8" s="1"/>
  <c r="B93" i="8" s="1"/>
  <c r="B82" i="9"/>
  <c r="E82" i="9"/>
  <c r="C82" i="9" s="1"/>
  <c r="E94" i="8" l="1"/>
  <c r="D94" i="8" s="1"/>
  <c r="B94" i="8" s="1"/>
  <c r="B83" i="9"/>
  <c r="E83" i="9"/>
  <c r="C83" i="9" s="1"/>
  <c r="B84" i="9" l="1"/>
  <c r="E84" i="9"/>
  <c r="C84" i="9" s="1"/>
  <c r="E95" i="8"/>
  <c r="D95" i="8" s="1"/>
  <c r="B95" i="8" s="1"/>
  <c r="E96" i="8" l="1"/>
  <c r="D96" i="8" s="1"/>
  <c r="B96" i="8" s="1"/>
  <c r="B85" i="9"/>
  <c r="E85" i="9"/>
  <c r="C85" i="9" s="1"/>
  <c r="B86" i="9" l="1"/>
  <c r="E86" i="9"/>
  <c r="C86" i="9" s="1"/>
  <c r="E97" i="8"/>
  <c r="D97" i="8" s="1"/>
  <c r="B97" i="8" s="1"/>
  <c r="E98" i="8" l="1"/>
  <c r="D98" i="8" s="1"/>
  <c r="B98" i="8" s="1"/>
  <c r="B87" i="9"/>
  <c r="E87" i="9"/>
  <c r="C87" i="9" s="1"/>
  <c r="B88" i="9" l="1"/>
  <c r="E88" i="9"/>
  <c r="C88" i="9" s="1"/>
  <c r="E99" i="8"/>
  <c r="D99" i="8" s="1"/>
  <c r="B99" i="8" s="1"/>
  <c r="E100" i="8" l="1"/>
  <c r="D100" i="8" s="1"/>
  <c r="B100" i="8" s="1"/>
  <c r="B89" i="9"/>
  <c r="E89" i="9"/>
  <c r="C89" i="9" s="1"/>
  <c r="E101" i="8" l="1"/>
  <c r="D101" i="8" s="1"/>
  <c r="B101" i="8" s="1"/>
  <c r="B90" i="9"/>
  <c r="E90" i="9"/>
  <c r="C90" i="9" s="1"/>
  <c r="B91" i="9" l="1"/>
  <c r="E91" i="9"/>
  <c r="C91" i="9" s="1"/>
  <c r="E102" i="8"/>
  <c r="D102" i="8" s="1"/>
  <c r="B102" i="8" s="1"/>
  <c r="E103" i="8" l="1"/>
  <c r="D103" i="8" s="1"/>
  <c r="B103" i="8" s="1"/>
  <c r="B92" i="9"/>
  <c r="E92" i="9"/>
  <c r="C92" i="9" s="1"/>
  <c r="E104" i="8" l="1"/>
  <c r="D104" i="8" s="1"/>
  <c r="B104" i="8" s="1"/>
  <c r="B93" i="9"/>
  <c r="E93" i="9"/>
  <c r="C93" i="9" s="1"/>
  <c r="E105" i="8" l="1"/>
  <c r="D105" i="8" s="1"/>
  <c r="B105" i="8" s="1"/>
  <c r="B94" i="9"/>
  <c r="E94" i="9"/>
  <c r="C94" i="9" s="1"/>
  <c r="E106" i="8" l="1"/>
  <c r="D106" i="8" s="1"/>
  <c r="B106" i="8" s="1"/>
  <c r="B95" i="9"/>
  <c r="E95" i="9"/>
  <c r="C95" i="9" s="1"/>
  <c r="B96" i="9" l="1"/>
  <c r="E96" i="9"/>
  <c r="C96" i="9" s="1"/>
  <c r="E107" i="8"/>
  <c r="D107" i="8" s="1"/>
  <c r="B107" i="8" s="1"/>
  <c r="E108" i="8" l="1"/>
  <c r="D108" i="8" s="1"/>
  <c r="B108" i="8" s="1"/>
  <c r="B97" i="9"/>
  <c r="E97" i="9"/>
  <c r="C97" i="9" s="1"/>
  <c r="E109" i="8" l="1"/>
  <c r="D109" i="8" s="1"/>
  <c r="B109" i="8" s="1"/>
  <c r="B98" i="9"/>
  <c r="E98" i="9"/>
  <c r="C98" i="9" s="1"/>
  <c r="E110" i="8" l="1"/>
  <c r="D110" i="8" s="1"/>
  <c r="B110" i="8" s="1"/>
  <c r="B99" i="9"/>
  <c r="E99" i="9"/>
  <c r="C99" i="9" s="1"/>
  <c r="E111" i="8" l="1"/>
  <c r="D111" i="8" s="1"/>
  <c r="B111" i="8" s="1"/>
  <c r="B100" i="9"/>
  <c r="E100" i="9"/>
  <c r="C100" i="9" s="1"/>
  <c r="E112" i="8" l="1"/>
  <c r="D112" i="8" s="1"/>
  <c r="B112" i="8" s="1"/>
  <c r="B101" i="9"/>
  <c r="E101" i="9"/>
  <c r="C101" i="9" s="1"/>
  <c r="E113" i="8" l="1"/>
  <c r="D113" i="8" s="1"/>
  <c r="B113" i="8" s="1"/>
  <c r="B102" i="9"/>
  <c r="E102" i="9"/>
  <c r="C102" i="9" s="1"/>
  <c r="E114" i="8" l="1"/>
  <c r="D114" i="8" s="1"/>
  <c r="B114" i="8" s="1"/>
  <c r="B103" i="9"/>
  <c r="E103" i="9"/>
  <c r="C103" i="9" s="1"/>
  <c r="E115" i="8" l="1"/>
  <c r="D115" i="8" s="1"/>
  <c r="B115" i="8" s="1"/>
  <c r="B104" i="9"/>
  <c r="E104" i="9"/>
  <c r="C104" i="9" s="1"/>
  <c r="E116" i="8" l="1"/>
  <c r="D116" i="8" s="1"/>
  <c r="B116" i="8" s="1"/>
  <c r="B105" i="9"/>
  <c r="E105" i="9"/>
  <c r="C105" i="9" s="1"/>
  <c r="E117" i="8" l="1"/>
  <c r="D117" i="8" s="1"/>
  <c r="B117" i="8" s="1"/>
  <c r="B106" i="9"/>
  <c r="E106" i="9"/>
  <c r="C106" i="9" s="1"/>
  <c r="E118" i="8" l="1"/>
  <c r="D118" i="8" s="1"/>
  <c r="B118" i="8" s="1"/>
  <c r="B107" i="9"/>
  <c r="E107" i="9"/>
  <c r="C107" i="9" s="1"/>
  <c r="E119" i="8" l="1"/>
  <c r="D119" i="8" s="1"/>
  <c r="B119" i="8" s="1"/>
  <c r="B108" i="9"/>
  <c r="E108" i="9"/>
  <c r="C108" i="9" s="1"/>
  <c r="B109" i="9" l="1"/>
  <c r="E109" i="9"/>
  <c r="C109" i="9" s="1"/>
  <c r="E120" i="8"/>
  <c r="D120" i="8" s="1"/>
  <c r="B120" i="8" s="1"/>
  <c r="E121" i="8" l="1"/>
  <c r="D121" i="8" s="1"/>
  <c r="B121" i="8" s="1"/>
  <c r="B110" i="9"/>
  <c r="E110" i="9"/>
  <c r="C110" i="9" s="1"/>
  <c r="E122" i="8" l="1"/>
  <c r="D122" i="8" s="1"/>
  <c r="B122" i="8" s="1"/>
  <c r="B111" i="9"/>
  <c r="E111" i="9"/>
  <c r="C111" i="9" s="1"/>
  <c r="B112" i="9" l="1"/>
  <c r="E112" i="9"/>
  <c r="C112" i="9" s="1"/>
  <c r="E123" i="8"/>
  <c r="D123" i="8" s="1"/>
  <c r="B123" i="8" s="1"/>
  <c r="E124" i="8" l="1"/>
  <c r="D124" i="8" s="1"/>
  <c r="B124" i="8" s="1"/>
  <c r="B113" i="9"/>
  <c r="E113" i="9"/>
  <c r="C113" i="9" s="1"/>
  <c r="E125" i="8" l="1"/>
  <c r="D125" i="8" s="1"/>
  <c r="B125" i="8" s="1"/>
  <c r="B114" i="9"/>
  <c r="E114" i="9"/>
  <c r="C114" i="9" s="1"/>
  <c r="E126" i="8" l="1"/>
  <c r="D126" i="8" s="1"/>
  <c r="B126" i="8" s="1"/>
  <c r="B115" i="9"/>
  <c r="E115" i="9"/>
  <c r="C115" i="9" s="1"/>
  <c r="B116" i="9" l="1"/>
  <c r="E116" i="9"/>
  <c r="C116" i="9" s="1"/>
  <c r="E127" i="8"/>
  <c r="D127" i="8" s="1"/>
  <c r="B127" i="8" s="1"/>
  <c r="E128" i="8" l="1"/>
  <c r="D128" i="8" s="1"/>
  <c r="B128" i="8" s="1"/>
  <c r="B117" i="9"/>
  <c r="E117" i="9"/>
  <c r="C117" i="9" s="1"/>
  <c r="B118" i="9" l="1"/>
  <c r="E118" i="9"/>
  <c r="C118" i="9" s="1"/>
  <c r="E129" i="8"/>
  <c r="D129" i="8" s="1"/>
  <c r="B129" i="8" s="1"/>
  <c r="E130" i="8" l="1"/>
  <c r="D130" i="8" s="1"/>
  <c r="B130" i="8" s="1"/>
  <c r="B119" i="9"/>
  <c r="E119" i="9"/>
  <c r="C119" i="9" s="1"/>
  <c r="E131" i="8" l="1"/>
  <c r="D131" i="8" s="1"/>
  <c r="B131" i="8" s="1"/>
  <c r="B120" i="9"/>
  <c r="E120" i="9"/>
  <c r="C120" i="9" s="1"/>
  <c r="E132" i="8" l="1"/>
  <c r="D132" i="8" s="1"/>
  <c r="B132" i="8" s="1"/>
  <c r="B121" i="9"/>
  <c r="E121" i="9"/>
  <c r="C121" i="9" s="1"/>
  <c r="E133" i="8" l="1"/>
  <c r="D133" i="8" s="1"/>
  <c r="B133" i="8" s="1"/>
  <c r="B122" i="9"/>
  <c r="E122" i="9"/>
  <c r="C122" i="9" s="1"/>
  <c r="B123" i="9" l="1"/>
  <c r="E123" i="9"/>
  <c r="C123" i="9" s="1"/>
  <c r="E134" i="8"/>
  <c r="D134" i="8" s="1"/>
  <c r="B134" i="8" s="1"/>
  <c r="B124" i="9" l="1"/>
  <c r="E124" i="9"/>
  <c r="C124" i="9" s="1"/>
  <c r="E135" i="8"/>
  <c r="D135" i="8" s="1"/>
  <c r="B135" i="8" s="1"/>
  <c r="E136" i="8" l="1"/>
  <c r="D136" i="8" s="1"/>
  <c r="B136" i="8" s="1"/>
  <c r="B125" i="9"/>
  <c r="E125" i="9"/>
  <c r="C125" i="9" s="1"/>
  <c r="B126" i="9" l="1"/>
  <c r="E126" i="9"/>
  <c r="C126" i="9" s="1"/>
  <c r="E137" i="8"/>
  <c r="D137" i="8" s="1"/>
  <c r="B137" i="8" s="1"/>
  <c r="E138" i="8" l="1"/>
  <c r="D138" i="8" s="1"/>
  <c r="B138" i="8" s="1"/>
  <c r="B127" i="9"/>
  <c r="E127" i="9"/>
  <c r="C127" i="9" s="1"/>
  <c r="E139" i="8" l="1"/>
  <c r="D139" i="8" s="1"/>
  <c r="B139" i="8" s="1"/>
  <c r="B128" i="9"/>
  <c r="E128" i="9"/>
  <c r="C128" i="9" s="1"/>
  <c r="E140" i="8" l="1"/>
  <c r="D140" i="8" s="1"/>
  <c r="B140" i="8" s="1"/>
  <c r="B129" i="9"/>
  <c r="E129" i="9"/>
  <c r="C129" i="9" s="1"/>
  <c r="E141" i="8" l="1"/>
  <c r="D141" i="8" s="1"/>
  <c r="B141" i="8" s="1"/>
  <c r="B130" i="9"/>
  <c r="E130" i="9"/>
  <c r="C130" i="9" s="1"/>
  <c r="B131" i="9" l="1"/>
  <c r="E131" i="9"/>
  <c r="C131" i="9" s="1"/>
  <c r="E142" i="8"/>
  <c r="D142" i="8" s="1"/>
  <c r="B142" i="8" s="1"/>
  <c r="B132" i="9" l="1"/>
  <c r="E132" i="9"/>
  <c r="C132" i="9" s="1"/>
  <c r="E143" i="8"/>
  <c r="D143" i="8" s="1"/>
  <c r="B143" i="8" s="1"/>
  <c r="E144" i="8" l="1"/>
  <c r="D144" i="8" s="1"/>
  <c r="B144" i="8" s="1"/>
  <c r="B133" i="9"/>
  <c r="E133" i="9"/>
  <c r="C133" i="9" s="1"/>
  <c r="E134" i="9" l="1"/>
  <c r="C134" i="9" s="1"/>
  <c r="B134" i="9"/>
  <c r="E145" i="8"/>
  <c r="D145" i="8" s="1"/>
  <c r="B145" i="8" s="1"/>
  <c r="E146" i="8" l="1"/>
  <c r="D146" i="8" s="1"/>
  <c r="B146" i="8" s="1"/>
  <c r="B135" i="9"/>
  <c r="E135" i="9"/>
  <c r="C135" i="9" s="1"/>
  <c r="E147" i="8" l="1"/>
  <c r="D147" i="8" s="1"/>
  <c r="B147" i="8" s="1"/>
  <c r="B136" i="9"/>
  <c r="E136" i="9"/>
  <c r="C136" i="9" s="1"/>
  <c r="B148" i="8" l="1"/>
  <c r="E148" i="8"/>
  <c r="D148" i="8" s="1"/>
  <c r="B137" i="9"/>
  <c r="E137" i="9"/>
  <c r="C137" i="9" s="1"/>
  <c r="B138" i="9" l="1"/>
  <c r="E138" i="9"/>
  <c r="C138" i="9" s="1"/>
  <c r="E149" i="8"/>
  <c r="D149" i="8" s="1"/>
  <c r="B149" i="8" s="1"/>
  <c r="E150" i="8" l="1"/>
  <c r="D150" i="8" s="1"/>
  <c r="B150" i="8" s="1"/>
  <c r="B139" i="9"/>
  <c r="E139" i="9"/>
  <c r="C139" i="9" s="1"/>
  <c r="E151" i="8" l="1"/>
  <c r="D151" i="8" s="1"/>
  <c r="B151" i="8" s="1"/>
  <c r="B140" i="9"/>
  <c r="E140" i="9"/>
  <c r="C140" i="9" s="1"/>
  <c r="E152" i="8" l="1"/>
  <c r="D152" i="8" s="1"/>
  <c r="B152" i="8" s="1"/>
  <c r="B141" i="9"/>
  <c r="E141" i="9"/>
  <c r="C141" i="9" s="1"/>
  <c r="E153" i="8" l="1"/>
  <c r="D153" i="8" s="1"/>
  <c r="B153" i="8" s="1"/>
  <c r="B142" i="9"/>
  <c r="E142" i="9"/>
  <c r="C142" i="9" s="1"/>
  <c r="B143" i="9" l="1"/>
  <c r="E143" i="9"/>
  <c r="C143" i="9" s="1"/>
  <c r="E154" i="8"/>
  <c r="D154" i="8" s="1"/>
  <c r="B154" i="8" s="1"/>
  <c r="E155" i="8" l="1"/>
  <c r="D155" i="8" s="1"/>
  <c r="B155" i="8" s="1"/>
  <c r="B144" i="9"/>
  <c r="E144" i="9"/>
  <c r="C144" i="9" s="1"/>
  <c r="B145" i="9" l="1"/>
  <c r="E145" i="9"/>
  <c r="C145" i="9" s="1"/>
  <c r="E156" i="8"/>
  <c r="D156" i="8" s="1"/>
  <c r="B156" i="8" s="1"/>
  <c r="B146" i="9" l="1"/>
  <c r="E146" i="9"/>
  <c r="C146" i="9" s="1"/>
  <c r="E157" i="8"/>
  <c r="D157" i="8" s="1"/>
  <c r="B157" i="8" s="1"/>
  <c r="E158" i="8" l="1"/>
  <c r="D158" i="8" s="1"/>
  <c r="B158" i="8" s="1"/>
  <c r="B147" i="9"/>
  <c r="E147" i="9"/>
  <c r="C147" i="9" s="1"/>
  <c r="E159" i="8" l="1"/>
  <c r="D159" i="8" s="1"/>
  <c r="B159" i="8" s="1"/>
  <c r="B148" i="9"/>
  <c r="E148" i="9"/>
  <c r="C148" i="9" s="1"/>
  <c r="E160" i="8" l="1"/>
  <c r="D160" i="8" s="1"/>
  <c r="B160" i="8" s="1"/>
  <c r="B149" i="9"/>
  <c r="E149" i="9"/>
  <c r="C149" i="9" s="1"/>
  <c r="B150" i="9" l="1"/>
  <c r="E150" i="9"/>
  <c r="C150" i="9" s="1"/>
  <c r="E161" i="8"/>
  <c r="D161" i="8" s="1"/>
  <c r="B161" i="8" s="1"/>
  <c r="E162" i="8" l="1"/>
  <c r="D162" i="8" s="1"/>
  <c r="B162" i="8" s="1"/>
  <c r="B151" i="9"/>
  <c r="E151" i="9"/>
  <c r="C151" i="9" s="1"/>
  <c r="E163" i="8" l="1"/>
  <c r="D163" i="8" s="1"/>
  <c r="B163" i="8" s="1"/>
  <c r="B152" i="9"/>
  <c r="E152" i="9"/>
  <c r="C152" i="9" s="1"/>
  <c r="E164" i="8" l="1"/>
  <c r="D164" i="8" s="1"/>
  <c r="B164" i="8" s="1"/>
  <c r="B153" i="9"/>
  <c r="E153" i="9"/>
  <c r="C153" i="9" s="1"/>
  <c r="E165" i="8" l="1"/>
  <c r="D165" i="8" s="1"/>
  <c r="B165" i="8" s="1"/>
  <c r="B154" i="9"/>
  <c r="E154" i="9"/>
  <c r="C154" i="9" s="1"/>
  <c r="E166" i="8" l="1"/>
  <c r="D166" i="8" s="1"/>
  <c r="B166" i="8" s="1"/>
  <c r="B155" i="9"/>
  <c r="E155" i="9"/>
  <c r="C155" i="9" s="1"/>
  <c r="B156" i="9" l="1"/>
  <c r="E156" i="9"/>
  <c r="C156" i="9" s="1"/>
  <c r="E167" i="8"/>
  <c r="D167" i="8" s="1"/>
  <c r="B167" i="8" s="1"/>
  <c r="E168" i="8" l="1"/>
  <c r="D168" i="8" s="1"/>
  <c r="B168" i="8" s="1"/>
  <c r="B157" i="9"/>
  <c r="E157" i="9"/>
  <c r="C157" i="9" s="1"/>
  <c r="E169" i="8" l="1"/>
  <c r="D169" i="8" s="1"/>
  <c r="B169" i="8" s="1"/>
  <c r="B158" i="9"/>
  <c r="E158" i="9"/>
  <c r="C158" i="9" s="1"/>
  <c r="E170" i="8" l="1"/>
  <c r="D170" i="8" s="1"/>
  <c r="B170" i="8" s="1"/>
  <c r="B159" i="9"/>
  <c r="E159" i="9"/>
  <c r="C159" i="9" s="1"/>
  <c r="B160" i="9" l="1"/>
  <c r="E160" i="9"/>
  <c r="C160" i="9" s="1"/>
  <c r="E171" i="8"/>
  <c r="D171" i="8" s="1"/>
  <c r="B171" i="8" s="1"/>
  <c r="B161" i="9" l="1"/>
  <c r="E161" i="9"/>
  <c r="C161" i="9" s="1"/>
  <c r="E172" i="8"/>
  <c r="D172" i="8" s="1"/>
  <c r="B172" i="8" s="1"/>
  <c r="E173" i="8" l="1"/>
  <c r="D173" i="8" s="1"/>
  <c r="B173" i="8" s="1"/>
  <c r="B162" i="9"/>
  <c r="E162" i="9"/>
  <c r="C162" i="9" s="1"/>
  <c r="B163" i="9" l="1"/>
  <c r="E163" i="9"/>
  <c r="C163" i="9" s="1"/>
  <c r="E174" i="8"/>
  <c r="D174" i="8" s="1"/>
  <c r="B174" i="8" s="1"/>
  <c r="E175" i="8" l="1"/>
  <c r="D175" i="8" s="1"/>
  <c r="B175" i="8" s="1"/>
  <c r="B164" i="9"/>
  <c r="E164" i="9"/>
  <c r="C164" i="9" s="1"/>
  <c r="E176" i="8" l="1"/>
  <c r="D176" i="8" s="1"/>
  <c r="B176" i="8" s="1"/>
  <c r="B165" i="9"/>
  <c r="E165" i="9"/>
  <c r="C165" i="9" s="1"/>
  <c r="E177" i="8" l="1"/>
  <c r="D177" i="8" s="1"/>
  <c r="B177" i="8" s="1"/>
  <c r="B166" i="9"/>
  <c r="E166" i="9"/>
  <c r="C166" i="9" s="1"/>
  <c r="B167" i="9" l="1"/>
  <c r="E167" i="9"/>
  <c r="C167" i="9" s="1"/>
  <c r="E178" i="8"/>
  <c r="D178" i="8" s="1"/>
  <c r="B178" i="8" s="1"/>
  <c r="E179" i="8" l="1"/>
  <c r="D179" i="8" s="1"/>
  <c r="B179" i="8" s="1"/>
  <c r="B168" i="9"/>
  <c r="E168" i="9"/>
  <c r="C168" i="9" s="1"/>
  <c r="B169" i="9" l="1"/>
  <c r="E169" i="9"/>
  <c r="C169" i="9" s="1"/>
  <c r="E180" i="8"/>
  <c r="D180" i="8" s="1"/>
  <c r="B180" i="8" s="1"/>
  <c r="E181" i="8" l="1"/>
  <c r="D181" i="8" s="1"/>
  <c r="B181" i="8" s="1"/>
  <c r="B170" i="9"/>
  <c r="E170" i="9"/>
  <c r="C170" i="9" s="1"/>
  <c r="E182" i="8" l="1"/>
  <c r="D182" i="8" s="1"/>
  <c r="B182" i="8" s="1"/>
  <c r="B171" i="9"/>
  <c r="E171" i="9"/>
  <c r="C171" i="9" s="1"/>
  <c r="B172" i="9" l="1"/>
  <c r="E172" i="9"/>
  <c r="C172" i="9" s="1"/>
  <c r="E183" i="8"/>
  <c r="D183" i="8" s="1"/>
  <c r="B183" i="8" s="1"/>
  <c r="E184" i="8" l="1"/>
  <c r="D184" i="8" s="1"/>
  <c r="B184" i="8" s="1"/>
  <c r="B173" i="9"/>
  <c r="E173" i="9"/>
  <c r="C173" i="9" s="1"/>
  <c r="E185" i="8" l="1"/>
  <c r="D185" i="8" s="1"/>
  <c r="B185" i="8" s="1"/>
  <c r="B174" i="9"/>
  <c r="E174" i="9"/>
  <c r="C174" i="9" s="1"/>
  <c r="B175" i="9" l="1"/>
  <c r="E175" i="9"/>
  <c r="C175" i="9" s="1"/>
  <c r="E186" i="8"/>
  <c r="D186" i="8" s="1"/>
  <c r="B186" i="8" s="1"/>
  <c r="E187" i="8" l="1"/>
  <c r="D187" i="8" s="1"/>
  <c r="B187" i="8" s="1"/>
  <c r="B176" i="9"/>
  <c r="E176" i="9"/>
  <c r="C176" i="9" s="1"/>
  <c r="E188" i="8" l="1"/>
  <c r="D188" i="8" s="1"/>
  <c r="B188" i="8" s="1"/>
  <c r="B177" i="9"/>
  <c r="E177" i="9"/>
  <c r="C177" i="9" s="1"/>
  <c r="E189" i="8" l="1"/>
  <c r="D189" i="8" s="1"/>
  <c r="B189" i="8" s="1"/>
  <c r="B178" i="9"/>
  <c r="E178" i="9"/>
  <c r="C178" i="9" s="1"/>
  <c r="B179" i="9" l="1"/>
  <c r="E179" i="9"/>
  <c r="C179" i="9" s="1"/>
  <c r="E190" i="8"/>
  <c r="B180" i="9" l="1"/>
  <c r="E180" i="9"/>
  <c r="C180" i="9" s="1"/>
  <c r="D190" i="8"/>
  <c r="B190" i="8" s="1"/>
  <c r="E191" i="8" l="1"/>
  <c r="B181" i="9"/>
  <c r="E181" i="9"/>
  <c r="C181" i="9" s="1"/>
  <c r="D191" i="8" l="1"/>
  <c r="B191" i="8" s="1"/>
  <c r="B182" i="9"/>
  <c r="E182" i="9"/>
  <c r="C182" i="9" s="1"/>
  <c r="B183" i="9" l="1"/>
  <c r="E183" i="9"/>
  <c r="C183" i="9" s="1"/>
  <c r="E192" i="8"/>
  <c r="B184" i="9" l="1"/>
  <c r="E184" i="9"/>
  <c r="C184" i="9" s="1"/>
  <c r="D192" i="8"/>
  <c r="B192" i="8" s="1"/>
  <c r="E193" i="8" s="1"/>
  <c r="D193" i="8" s="1"/>
  <c r="C9" i="8" l="1"/>
  <c r="B185" i="9"/>
  <c r="E185" i="9"/>
  <c r="C185" i="9" s="1"/>
  <c r="B186" i="9" l="1"/>
  <c r="E186" i="9"/>
  <c r="C186" i="9" s="1"/>
  <c r="B187" i="9" l="1"/>
  <c r="E187" i="9"/>
  <c r="C187" i="9" s="1"/>
  <c r="B188" i="9" l="1"/>
  <c r="E188" i="9"/>
  <c r="C188" i="9" s="1"/>
  <c r="B189" i="9" l="1"/>
  <c r="E189" i="9"/>
  <c r="C189" i="9" s="1"/>
  <c r="B190" i="9" l="1"/>
  <c r="E190" i="9"/>
  <c r="C190" i="9" s="1"/>
  <c r="B191" i="9" l="1"/>
  <c r="E191" i="9"/>
  <c r="C191" i="9" s="1"/>
  <c r="B192" i="9" l="1"/>
  <c r="E193" i="9" s="1"/>
  <c r="E192" i="9"/>
  <c r="C192" i="9" s="1"/>
  <c r="C193" i="9" l="1"/>
  <c r="C9" i="9" s="1"/>
  <c r="C7" i="9"/>
</calcChain>
</file>

<file path=xl/sharedStrings.xml><?xml version="1.0" encoding="utf-8"?>
<sst xmlns="http://schemas.openxmlformats.org/spreadsheetml/2006/main" count="57" uniqueCount="30">
  <si>
    <t xml:space="preserve">Valor </t>
  </si>
  <si>
    <t>Juros</t>
  </si>
  <si>
    <t>Saldo Devedor</t>
  </si>
  <si>
    <t>Prestação</t>
  </si>
  <si>
    <t>Amortização</t>
  </si>
  <si>
    <t>CET</t>
  </si>
  <si>
    <t>Memória de Cálculo</t>
  </si>
  <si>
    <t>Total de juros</t>
  </si>
  <si>
    <t>R$</t>
  </si>
  <si>
    <t>SIMULADOR PRICE</t>
  </si>
  <si>
    <t>SIMULADOR SAC - SISTEMA DE AMORTIZAÇÃO CONSTANTE</t>
  </si>
  <si>
    <t>Total de Juros</t>
  </si>
  <si>
    <t>1ª Parcela</t>
  </si>
  <si>
    <t>Última Parcela</t>
  </si>
  <si>
    <t>ao mês</t>
  </si>
  <si>
    <t>ao ano</t>
  </si>
  <si>
    <t>(máximo 360 meses)</t>
  </si>
  <si>
    <t>(</t>
  </si>
  <si>
    <t>)</t>
  </si>
  <si>
    <t xml:space="preserve"> </t>
  </si>
  <si>
    <t>%</t>
  </si>
  <si>
    <t>Mês</t>
  </si>
  <si>
    <t>(Máximo 360 meses)</t>
  </si>
  <si>
    <t>Prestações</t>
  </si>
  <si>
    <t>Principal</t>
  </si>
  <si>
    <t>n</t>
  </si>
  <si>
    <t>taxa</t>
  </si>
  <si>
    <t>a.m.</t>
  </si>
  <si>
    <t>meses</t>
  </si>
  <si>
    <t>Calculo do CET de um Empréstimo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</si>
</sst>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 &quot;#,##0.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C00000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165" fontId="0" fillId="0" borderId="1" xfId="0" applyNumberFormat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4" fillId="2" borderId="4" xfId="0" applyFont="1" applyFill="1" applyBorder="1"/>
    <xf numFmtId="0" fontId="0" fillId="0" borderId="5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4" borderId="0" xfId="0" applyFill="1"/>
    <xf numFmtId="0" fontId="9" fillId="5" borderId="0" xfId="0" applyFont="1" applyFill="1" applyBorder="1" applyAlignment="1">
      <alignment horizontal="right"/>
    </xf>
    <xf numFmtId="164" fontId="5" fillId="5" borderId="0" xfId="2" applyFont="1" applyFill="1" applyBorder="1" applyProtection="1"/>
    <xf numFmtId="0" fontId="9" fillId="5" borderId="0" xfId="0" applyFont="1" applyFill="1" applyBorder="1"/>
    <xf numFmtId="0" fontId="0" fillId="0" borderId="7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8" xfId="0" applyNumberFormat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4" borderId="0" xfId="0" applyFont="1" applyFill="1"/>
    <xf numFmtId="0" fontId="3" fillId="2" borderId="12" xfId="0" applyFont="1" applyFill="1" applyBorder="1" applyAlignment="1">
      <alignment horizontal="right"/>
    </xf>
    <xf numFmtId="0" fontId="4" fillId="2" borderId="13" xfId="0" applyFont="1" applyFill="1" applyBorder="1"/>
    <xf numFmtId="0" fontId="5" fillId="5" borderId="0" xfId="0" applyFont="1" applyFill="1" applyBorder="1" applyAlignment="1">
      <alignment horizontal="right"/>
    </xf>
    <xf numFmtId="0" fontId="7" fillId="5" borderId="0" xfId="0" applyFont="1" applyFill="1" applyBorder="1"/>
    <xf numFmtId="0" fontId="0" fillId="4" borderId="0" xfId="0" applyFill="1" applyBorder="1"/>
    <xf numFmtId="0" fontId="6" fillId="4" borderId="0" xfId="0" applyFont="1" applyFill="1"/>
    <xf numFmtId="165" fontId="5" fillId="5" borderId="0" xfId="2" applyNumberFormat="1" applyFont="1" applyFill="1" applyBorder="1" applyProtection="1"/>
    <xf numFmtId="10" fontId="10" fillId="4" borderId="14" xfId="0" applyNumberFormat="1" applyFont="1" applyFill="1" applyBorder="1" applyAlignment="1">
      <alignment horizontal="center"/>
    </xf>
    <xf numFmtId="0" fontId="10" fillId="4" borderId="0" xfId="0" applyFont="1" applyFill="1"/>
    <xf numFmtId="0" fontId="3" fillId="6" borderId="2" xfId="0" applyFont="1" applyFill="1" applyBorder="1"/>
    <xf numFmtId="0" fontId="3" fillId="6" borderId="0" xfId="0" applyFont="1" applyFill="1" applyBorder="1"/>
    <xf numFmtId="0" fontId="0" fillId="6" borderId="15" xfId="0" applyFill="1" applyBorder="1"/>
    <xf numFmtId="0" fontId="0" fillId="6" borderId="0" xfId="0" applyFill="1" applyBorder="1"/>
    <xf numFmtId="9" fontId="8" fillId="6" borderId="0" xfId="1" applyFont="1" applyFill="1" applyBorder="1"/>
    <xf numFmtId="164" fontId="11" fillId="3" borderId="16" xfId="2" applyFont="1" applyFill="1" applyBorder="1" applyAlignment="1" applyProtection="1">
      <alignment horizontal="right"/>
      <protection locked="0"/>
    </xf>
    <xf numFmtId="10" fontId="11" fillId="3" borderId="2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164" fontId="11" fillId="3" borderId="17" xfId="2" applyFont="1" applyFill="1" applyBorder="1" applyProtection="1">
      <protection locked="0"/>
    </xf>
    <xf numFmtId="10" fontId="11" fillId="3" borderId="18" xfId="0" applyNumberFormat="1" applyFont="1" applyFill="1" applyBorder="1" applyProtection="1">
      <protection locked="0"/>
    </xf>
    <xf numFmtId="0" fontId="11" fillId="3" borderId="19" xfId="0" applyFont="1" applyFill="1" applyBorder="1" applyProtection="1">
      <protection locked="0"/>
    </xf>
    <xf numFmtId="0" fontId="12" fillId="6" borderId="15" xfId="0" applyFont="1" applyFill="1" applyBorder="1" applyAlignment="1">
      <alignment horizontal="right"/>
    </xf>
    <xf numFmtId="10" fontId="10" fillId="4" borderId="0" xfId="1" applyNumberFormat="1" applyFont="1" applyFill="1"/>
    <xf numFmtId="2" fontId="10" fillId="4" borderId="0" xfId="0" applyNumberFormat="1" applyFont="1" applyFill="1"/>
    <xf numFmtId="0" fontId="4" fillId="7" borderId="15" xfId="0" applyFont="1" applyFill="1" applyBorder="1" applyProtection="1">
      <protection locked="0"/>
    </xf>
    <xf numFmtId="10" fontId="0" fillId="9" borderId="0" xfId="1" applyNumberFormat="1" applyFont="1" applyFill="1"/>
    <xf numFmtId="0" fontId="0" fillId="10" borderId="0" xfId="0" applyFill="1"/>
    <xf numFmtId="0" fontId="13" fillId="8" borderId="0" xfId="0" applyFont="1" applyFill="1"/>
    <xf numFmtId="164" fontId="0" fillId="10" borderId="0" xfId="2" applyFont="1" applyFill="1"/>
    <xf numFmtId="0" fontId="0" fillId="6" borderId="0" xfId="0" applyFill="1"/>
    <xf numFmtId="0" fontId="0" fillId="6" borderId="3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8" borderId="21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373"/>
  <sheetViews>
    <sheetView topLeftCell="A7" zoomScale="110" zoomScaleNormal="110" workbookViewId="0">
      <selection activeCell="D23" sqref="D23"/>
    </sheetView>
  </sheetViews>
  <sheetFormatPr defaultRowHeight="12.75" x14ac:dyDescent="0.2"/>
  <cols>
    <col min="1" max="1" width="14.5703125" customWidth="1"/>
    <col min="2" max="2" width="21" customWidth="1"/>
    <col min="3" max="3" width="14.85546875" customWidth="1"/>
    <col min="4" max="4" width="20.140625" bestFit="1" customWidth="1"/>
    <col min="5" max="5" width="19.5703125" customWidth="1"/>
    <col min="6" max="6" width="10.28515625" style="7" bestFit="1" customWidth="1"/>
    <col min="7" max="178" width="9.140625" style="7"/>
  </cols>
  <sheetData>
    <row r="1" spans="1:9" x14ac:dyDescent="0.2">
      <c r="A1" s="50" t="s">
        <v>9</v>
      </c>
      <c r="B1" s="51"/>
      <c r="C1" s="51"/>
      <c r="D1" s="51"/>
      <c r="E1" s="52"/>
      <c r="I1" s="17"/>
    </row>
    <row r="2" spans="1:9" ht="13.5" thickBot="1" x14ac:dyDescent="0.25">
      <c r="A2" s="27"/>
      <c r="B2" s="30"/>
      <c r="C2" s="30"/>
      <c r="D2" s="30"/>
      <c r="E2" s="29"/>
      <c r="F2" s="26"/>
      <c r="G2" s="17"/>
    </row>
    <row r="3" spans="1:9" x14ac:dyDescent="0.2">
      <c r="A3" s="27"/>
      <c r="B3" s="18" t="s">
        <v>0</v>
      </c>
      <c r="C3" s="32">
        <v>1000</v>
      </c>
      <c r="D3" s="19" t="s">
        <v>8</v>
      </c>
      <c r="E3" s="29"/>
      <c r="F3" s="26" t="s">
        <v>19</v>
      </c>
    </row>
    <row r="4" spans="1:9" x14ac:dyDescent="0.2">
      <c r="A4" s="27"/>
      <c r="B4" s="2" t="s">
        <v>5</v>
      </c>
      <c r="C4" s="33">
        <v>0.1</v>
      </c>
      <c r="D4" s="41" t="s">
        <v>14</v>
      </c>
      <c r="E4" s="38" t="str">
        <f>IF(D4=F5,CONCATENATE(F4,F3,F14,F8,F3,F6,F3,F7),CONCATENATE(F4,F3,F16,F8,F3,F5,F3,F7))</f>
        <v>( 213,84% ao ano )</v>
      </c>
      <c r="F4" s="26" t="s">
        <v>17</v>
      </c>
    </row>
    <row r="5" spans="1:9" ht="13.5" thickBot="1" x14ac:dyDescent="0.25">
      <c r="A5" s="27"/>
      <c r="B5" s="3" t="s">
        <v>23</v>
      </c>
      <c r="C5" s="34">
        <v>10</v>
      </c>
      <c r="D5" s="4" t="s">
        <v>22</v>
      </c>
      <c r="E5" s="29"/>
      <c r="F5" s="26" t="s">
        <v>14</v>
      </c>
    </row>
    <row r="6" spans="1:9" x14ac:dyDescent="0.2">
      <c r="A6" s="27"/>
      <c r="B6" s="30"/>
      <c r="C6" s="31"/>
      <c r="D6" s="30"/>
      <c r="E6" s="29"/>
      <c r="F6" s="26" t="s">
        <v>15</v>
      </c>
    </row>
    <row r="7" spans="1:9" x14ac:dyDescent="0.2">
      <c r="A7" s="27"/>
      <c r="B7" s="30"/>
      <c r="C7" s="31"/>
      <c r="D7" s="30"/>
      <c r="E7" s="29"/>
      <c r="F7" s="26" t="s">
        <v>18</v>
      </c>
    </row>
    <row r="8" spans="1:9" x14ac:dyDescent="0.2">
      <c r="A8" s="27"/>
      <c r="B8" s="8" t="s">
        <v>3</v>
      </c>
      <c r="C8" s="9">
        <f>C14</f>
        <v>162.74539488251162</v>
      </c>
      <c r="D8" s="10" t="s">
        <v>8</v>
      </c>
      <c r="E8" s="29"/>
      <c r="F8" s="26" t="s">
        <v>20</v>
      </c>
    </row>
    <row r="9" spans="1:9" x14ac:dyDescent="0.2">
      <c r="A9" s="27"/>
      <c r="B9" s="8" t="s">
        <v>7</v>
      </c>
      <c r="C9" s="9">
        <f>SUM(E14:E373)</f>
        <v>627.45394882511607</v>
      </c>
      <c r="D9" s="10" t="s">
        <v>8</v>
      </c>
      <c r="E9" s="29"/>
      <c r="F9" s="26"/>
    </row>
    <row r="10" spans="1:9" x14ac:dyDescent="0.2">
      <c r="A10" s="27"/>
      <c r="B10" s="28"/>
      <c r="C10" s="28"/>
      <c r="D10" s="28"/>
      <c r="E10" s="29"/>
      <c r="F10" s="26"/>
    </row>
    <row r="11" spans="1:9" ht="13.5" thickBot="1" x14ac:dyDescent="0.25">
      <c r="A11" s="47" t="s">
        <v>6</v>
      </c>
      <c r="B11" s="48"/>
      <c r="C11" s="48"/>
      <c r="D11" s="48"/>
      <c r="E11" s="49"/>
      <c r="F11" s="26"/>
    </row>
    <row r="12" spans="1:9" ht="13.5" thickBot="1" x14ac:dyDescent="0.25">
      <c r="A12" s="14" t="s">
        <v>21</v>
      </c>
      <c r="B12" s="15" t="s">
        <v>2</v>
      </c>
      <c r="C12" s="15" t="s">
        <v>3</v>
      </c>
      <c r="D12" s="15" t="s">
        <v>4</v>
      </c>
      <c r="E12" s="16" t="s">
        <v>1</v>
      </c>
      <c r="F12" s="26"/>
    </row>
    <row r="13" spans="1:9" x14ac:dyDescent="0.2">
      <c r="A13" s="11">
        <v>0</v>
      </c>
      <c r="B13" s="12">
        <f>C3</f>
        <v>1000</v>
      </c>
      <c r="C13" s="13"/>
      <c r="D13" s="12"/>
      <c r="E13" s="25">
        <f>IF(D4=F6,((1+C4)^(1/12))-1,C4)</f>
        <v>0.1</v>
      </c>
      <c r="F13" s="39">
        <f>((E13+1)^12-1)*100</f>
        <v>213.84283767210027</v>
      </c>
    </row>
    <row r="14" spans="1:9" x14ac:dyDescent="0.2">
      <c r="A14" s="5">
        <v>1</v>
      </c>
      <c r="B14" s="6">
        <f t="shared" ref="B14:B77" si="0">IF(A14&lt;$C$5,B13-D14,"")</f>
        <v>937.25460511748838</v>
      </c>
      <c r="C14" s="6">
        <f>IF(A13&lt;$C$5,PMT($E$13,$C$5,-$B$13),"")</f>
        <v>162.74539488251162</v>
      </c>
      <c r="D14" s="6">
        <f t="shared" ref="D14:D77" si="1">IF(A13&lt;$C$5,C14-E14,"")</f>
        <v>62.745394882511619</v>
      </c>
      <c r="E14" s="1">
        <f>IF(A13&lt;$C$5,B13*$E$13,"")</f>
        <v>100</v>
      </c>
      <c r="F14" s="40" t="str">
        <f>FIXED(F13,2,1)</f>
        <v>213,84</v>
      </c>
    </row>
    <row r="15" spans="1:9" x14ac:dyDescent="0.2">
      <c r="A15" s="5">
        <v>2</v>
      </c>
      <c r="B15" s="6">
        <f t="shared" si="0"/>
        <v>868.23467074672567</v>
      </c>
      <c r="C15" s="6">
        <f t="shared" ref="C15:C78" si="2">IF(A14&lt;$C$5,PMT($E$13,$C$5,-$B$13),"")</f>
        <v>162.74539488251162</v>
      </c>
      <c r="D15" s="6">
        <f t="shared" si="1"/>
        <v>69.019934370762769</v>
      </c>
      <c r="E15" s="1">
        <f t="shared" ref="E15:E78" si="3">IF(A14&lt;$C$5,B14*$E$13,"")</f>
        <v>93.72546051174885</v>
      </c>
      <c r="F15" s="40">
        <f>E13*100</f>
        <v>10</v>
      </c>
    </row>
    <row r="16" spans="1:9" x14ac:dyDescent="0.2">
      <c r="A16" s="5">
        <v>3</v>
      </c>
      <c r="B16" s="6">
        <f t="shared" si="0"/>
        <v>792.31274293888669</v>
      </c>
      <c r="C16" s="6">
        <f t="shared" si="2"/>
        <v>162.74539488251162</v>
      </c>
      <c r="D16" s="6">
        <f t="shared" si="1"/>
        <v>75.92192780783904</v>
      </c>
      <c r="E16" s="1">
        <f t="shared" si="3"/>
        <v>86.823467074672578</v>
      </c>
      <c r="F16" s="40" t="str">
        <f>FIXED(F15,2,1)</f>
        <v>10,00</v>
      </c>
    </row>
    <row r="17" spans="1:5" x14ac:dyDescent="0.2">
      <c r="A17" s="5">
        <v>4</v>
      </c>
      <c r="B17" s="6">
        <f t="shared" si="0"/>
        <v>708.79862235026371</v>
      </c>
      <c r="C17" s="6">
        <f t="shared" si="2"/>
        <v>162.74539488251162</v>
      </c>
      <c r="D17" s="6">
        <f t="shared" si="1"/>
        <v>83.514120588622944</v>
      </c>
      <c r="E17" s="1">
        <f t="shared" si="3"/>
        <v>79.231274293888674</v>
      </c>
    </row>
    <row r="18" spans="1:5" x14ac:dyDescent="0.2">
      <c r="A18" s="5">
        <v>5</v>
      </c>
      <c r="B18" s="6">
        <f t="shared" si="0"/>
        <v>616.93308970277849</v>
      </c>
      <c r="C18" s="6">
        <f t="shared" si="2"/>
        <v>162.74539488251162</v>
      </c>
      <c r="D18" s="6">
        <f t="shared" si="1"/>
        <v>91.865532647485239</v>
      </c>
      <c r="E18" s="1">
        <f t="shared" si="3"/>
        <v>70.87986223502638</v>
      </c>
    </row>
    <row r="19" spans="1:5" x14ac:dyDescent="0.2">
      <c r="A19" s="5">
        <v>6</v>
      </c>
      <c r="B19" s="6">
        <f t="shared" si="0"/>
        <v>515.8810037905447</v>
      </c>
      <c r="C19" s="6">
        <f t="shared" si="2"/>
        <v>162.74539488251162</v>
      </c>
      <c r="D19" s="6">
        <f t="shared" si="1"/>
        <v>101.05208591223376</v>
      </c>
      <c r="E19" s="1">
        <f t="shared" si="3"/>
        <v>61.693308970277855</v>
      </c>
    </row>
    <row r="20" spans="1:5" x14ac:dyDescent="0.2">
      <c r="A20" s="5">
        <v>7</v>
      </c>
      <c r="B20" s="6">
        <f t="shared" si="0"/>
        <v>404.72370928708756</v>
      </c>
      <c r="C20" s="6">
        <f t="shared" si="2"/>
        <v>162.74539488251162</v>
      </c>
      <c r="D20" s="6">
        <f t="shared" si="1"/>
        <v>111.15729450345714</v>
      </c>
      <c r="E20" s="1">
        <f t="shared" si="3"/>
        <v>51.588100379054474</v>
      </c>
    </row>
    <row r="21" spans="1:5" x14ac:dyDescent="0.2">
      <c r="A21" s="5">
        <v>8</v>
      </c>
      <c r="B21" s="6">
        <f t="shared" si="0"/>
        <v>282.4506853332847</v>
      </c>
      <c r="C21" s="6">
        <f t="shared" si="2"/>
        <v>162.74539488251162</v>
      </c>
      <c r="D21" s="6">
        <f t="shared" si="1"/>
        <v>122.27302395380286</v>
      </c>
      <c r="E21" s="1">
        <f t="shared" si="3"/>
        <v>40.472370928708756</v>
      </c>
    </row>
    <row r="22" spans="1:5" x14ac:dyDescent="0.2">
      <c r="A22" s="5">
        <v>9</v>
      </c>
      <c r="B22" s="6">
        <f t="shared" si="0"/>
        <v>147.95035898410154</v>
      </c>
      <c r="C22" s="6">
        <f t="shared" si="2"/>
        <v>162.74539488251162</v>
      </c>
      <c r="D22" s="6">
        <f t="shared" si="1"/>
        <v>134.50032634918315</v>
      </c>
      <c r="E22" s="1">
        <f t="shared" si="3"/>
        <v>28.245068533328471</v>
      </c>
    </row>
    <row r="23" spans="1:5" x14ac:dyDescent="0.2">
      <c r="A23" s="5">
        <v>10</v>
      </c>
      <c r="B23" s="6" t="str">
        <f t="shared" si="0"/>
        <v/>
      </c>
      <c r="C23" s="6">
        <f t="shared" si="2"/>
        <v>162.74539488251162</v>
      </c>
      <c r="D23" s="6">
        <f t="shared" si="1"/>
        <v>147.95035898410146</v>
      </c>
      <c r="E23" s="1">
        <f t="shared" si="3"/>
        <v>14.795035898410156</v>
      </c>
    </row>
    <row r="24" spans="1:5" x14ac:dyDescent="0.2">
      <c r="A24" s="5">
        <v>11</v>
      </c>
      <c r="B24" s="6" t="str">
        <f t="shared" si="0"/>
        <v/>
      </c>
      <c r="C24" s="6" t="str">
        <f t="shared" si="2"/>
        <v/>
      </c>
      <c r="D24" s="6" t="str">
        <f t="shared" si="1"/>
        <v/>
      </c>
      <c r="E24" s="1" t="str">
        <f t="shared" si="3"/>
        <v/>
      </c>
    </row>
    <row r="25" spans="1:5" x14ac:dyDescent="0.2">
      <c r="A25" s="5">
        <v>12</v>
      </c>
      <c r="B25" s="6" t="str">
        <f t="shared" si="0"/>
        <v/>
      </c>
      <c r="C25" s="6" t="str">
        <f t="shared" si="2"/>
        <v/>
      </c>
      <c r="D25" s="6" t="str">
        <f t="shared" si="1"/>
        <v/>
      </c>
      <c r="E25" s="1" t="str">
        <f t="shared" si="3"/>
        <v/>
      </c>
    </row>
    <row r="26" spans="1:5" x14ac:dyDescent="0.2">
      <c r="A26" s="5">
        <v>13</v>
      </c>
      <c r="B26" s="6" t="str">
        <f t="shared" si="0"/>
        <v/>
      </c>
      <c r="C26" s="6" t="str">
        <f t="shared" si="2"/>
        <v/>
      </c>
      <c r="D26" s="6" t="str">
        <f t="shared" si="1"/>
        <v/>
      </c>
      <c r="E26" s="1" t="str">
        <f t="shared" si="3"/>
        <v/>
      </c>
    </row>
    <row r="27" spans="1:5" x14ac:dyDescent="0.2">
      <c r="A27" s="5">
        <v>14</v>
      </c>
      <c r="B27" s="6" t="str">
        <f t="shared" si="0"/>
        <v/>
      </c>
      <c r="C27" s="6" t="str">
        <f t="shared" si="2"/>
        <v/>
      </c>
      <c r="D27" s="6" t="str">
        <f t="shared" si="1"/>
        <v/>
      </c>
      <c r="E27" s="1" t="str">
        <f t="shared" si="3"/>
        <v/>
      </c>
    </row>
    <row r="28" spans="1:5" x14ac:dyDescent="0.2">
      <c r="A28" s="5">
        <v>15</v>
      </c>
      <c r="B28" s="6" t="str">
        <f t="shared" si="0"/>
        <v/>
      </c>
      <c r="C28" s="6" t="str">
        <f t="shared" si="2"/>
        <v/>
      </c>
      <c r="D28" s="6" t="str">
        <f t="shared" si="1"/>
        <v/>
      </c>
      <c r="E28" s="1" t="str">
        <f t="shared" si="3"/>
        <v/>
      </c>
    </row>
    <row r="29" spans="1:5" x14ac:dyDescent="0.2">
      <c r="A29" s="5">
        <v>16</v>
      </c>
      <c r="B29" s="6" t="str">
        <f t="shared" si="0"/>
        <v/>
      </c>
      <c r="C29" s="6" t="str">
        <f t="shared" si="2"/>
        <v/>
      </c>
      <c r="D29" s="6" t="str">
        <f t="shared" si="1"/>
        <v/>
      </c>
      <c r="E29" s="1" t="str">
        <f t="shared" si="3"/>
        <v/>
      </c>
    </row>
    <row r="30" spans="1:5" x14ac:dyDescent="0.2">
      <c r="A30" s="5">
        <v>17</v>
      </c>
      <c r="B30" s="6" t="str">
        <f t="shared" si="0"/>
        <v/>
      </c>
      <c r="C30" s="6" t="str">
        <f t="shared" si="2"/>
        <v/>
      </c>
      <c r="D30" s="6" t="str">
        <f t="shared" si="1"/>
        <v/>
      </c>
      <c r="E30" s="1" t="str">
        <f t="shared" si="3"/>
        <v/>
      </c>
    </row>
    <row r="31" spans="1:5" x14ac:dyDescent="0.2">
      <c r="A31" s="5">
        <v>18</v>
      </c>
      <c r="B31" s="6" t="str">
        <f t="shared" si="0"/>
        <v/>
      </c>
      <c r="C31" s="6" t="str">
        <f t="shared" si="2"/>
        <v/>
      </c>
      <c r="D31" s="6" t="str">
        <f t="shared" si="1"/>
        <v/>
      </c>
      <c r="E31" s="1" t="str">
        <f t="shared" si="3"/>
        <v/>
      </c>
    </row>
    <row r="32" spans="1:5" x14ac:dyDescent="0.2">
      <c r="A32" s="5">
        <v>19</v>
      </c>
      <c r="B32" s="6" t="str">
        <f t="shared" si="0"/>
        <v/>
      </c>
      <c r="C32" s="6" t="str">
        <f t="shared" si="2"/>
        <v/>
      </c>
      <c r="D32" s="6" t="str">
        <f t="shared" si="1"/>
        <v/>
      </c>
      <c r="E32" s="1" t="str">
        <f t="shared" si="3"/>
        <v/>
      </c>
    </row>
    <row r="33" spans="1:5" x14ac:dyDescent="0.2">
      <c r="A33" s="5">
        <v>20</v>
      </c>
      <c r="B33" s="6" t="str">
        <f t="shared" si="0"/>
        <v/>
      </c>
      <c r="C33" s="6" t="str">
        <f t="shared" si="2"/>
        <v/>
      </c>
      <c r="D33" s="6" t="str">
        <f t="shared" si="1"/>
        <v/>
      </c>
      <c r="E33" s="1" t="str">
        <f t="shared" si="3"/>
        <v/>
      </c>
    </row>
    <row r="34" spans="1:5" x14ac:dyDescent="0.2">
      <c r="A34" s="5">
        <v>21</v>
      </c>
      <c r="B34" s="6" t="str">
        <f t="shared" si="0"/>
        <v/>
      </c>
      <c r="C34" s="6" t="str">
        <f t="shared" si="2"/>
        <v/>
      </c>
      <c r="D34" s="6" t="str">
        <f t="shared" si="1"/>
        <v/>
      </c>
      <c r="E34" s="1" t="str">
        <f t="shared" si="3"/>
        <v/>
      </c>
    </row>
    <row r="35" spans="1:5" x14ac:dyDescent="0.2">
      <c r="A35" s="5">
        <v>22</v>
      </c>
      <c r="B35" s="6" t="str">
        <f t="shared" si="0"/>
        <v/>
      </c>
      <c r="C35" s="6" t="str">
        <f t="shared" si="2"/>
        <v/>
      </c>
      <c r="D35" s="6" t="str">
        <f t="shared" si="1"/>
        <v/>
      </c>
      <c r="E35" s="1" t="str">
        <f t="shared" si="3"/>
        <v/>
      </c>
    </row>
    <row r="36" spans="1:5" x14ac:dyDescent="0.2">
      <c r="A36" s="5">
        <v>23</v>
      </c>
      <c r="B36" s="6" t="str">
        <f t="shared" si="0"/>
        <v/>
      </c>
      <c r="C36" s="6" t="str">
        <f t="shared" si="2"/>
        <v/>
      </c>
      <c r="D36" s="6" t="str">
        <f t="shared" si="1"/>
        <v/>
      </c>
      <c r="E36" s="1" t="str">
        <f t="shared" si="3"/>
        <v/>
      </c>
    </row>
    <row r="37" spans="1:5" x14ac:dyDescent="0.2">
      <c r="A37" s="5">
        <v>24</v>
      </c>
      <c r="B37" s="6" t="str">
        <f t="shared" si="0"/>
        <v/>
      </c>
      <c r="C37" s="6" t="str">
        <f t="shared" si="2"/>
        <v/>
      </c>
      <c r="D37" s="6" t="str">
        <f t="shared" si="1"/>
        <v/>
      </c>
      <c r="E37" s="1" t="str">
        <f t="shared" si="3"/>
        <v/>
      </c>
    </row>
    <row r="38" spans="1:5" x14ac:dyDescent="0.2">
      <c r="A38" s="5">
        <v>25</v>
      </c>
      <c r="B38" s="6" t="str">
        <f t="shared" si="0"/>
        <v/>
      </c>
      <c r="C38" s="6" t="str">
        <f t="shared" si="2"/>
        <v/>
      </c>
      <c r="D38" s="6" t="str">
        <f t="shared" si="1"/>
        <v/>
      </c>
      <c r="E38" s="1" t="str">
        <f t="shared" si="3"/>
        <v/>
      </c>
    </row>
    <row r="39" spans="1:5" x14ac:dyDescent="0.2">
      <c r="A39" s="5">
        <v>26</v>
      </c>
      <c r="B39" s="6" t="str">
        <f t="shared" si="0"/>
        <v/>
      </c>
      <c r="C39" s="6" t="str">
        <f t="shared" si="2"/>
        <v/>
      </c>
      <c r="D39" s="6" t="str">
        <f t="shared" si="1"/>
        <v/>
      </c>
      <c r="E39" s="1" t="str">
        <f t="shared" si="3"/>
        <v/>
      </c>
    </row>
    <row r="40" spans="1:5" x14ac:dyDescent="0.2">
      <c r="A40" s="5">
        <v>27</v>
      </c>
      <c r="B40" s="6" t="str">
        <f t="shared" si="0"/>
        <v/>
      </c>
      <c r="C40" s="6" t="str">
        <f t="shared" si="2"/>
        <v/>
      </c>
      <c r="D40" s="6" t="str">
        <f t="shared" si="1"/>
        <v/>
      </c>
      <c r="E40" s="1" t="str">
        <f t="shared" si="3"/>
        <v/>
      </c>
    </row>
    <row r="41" spans="1:5" x14ac:dyDescent="0.2">
      <c r="A41" s="5">
        <v>28</v>
      </c>
      <c r="B41" s="6" t="str">
        <f t="shared" si="0"/>
        <v/>
      </c>
      <c r="C41" s="6" t="str">
        <f t="shared" si="2"/>
        <v/>
      </c>
      <c r="D41" s="6" t="str">
        <f t="shared" si="1"/>
        <v/>
      </c>
      <c r="E41" s="1" t="str">
        <f t="shared" si="3"/>
        <v/>
      </c>
    </row>
    <row r="42" spans="1:5" x14ac:dyDescent="0.2">
      <c r="A42" s="5">
        <v>29</v>
      </c>
      <c r="B42" s="6" t="str">
        <f t="shared" si="0"/>
        <v/>
      </c>
      <c r="C42" s="6" t="str">
        <f t="shared" si="2"/>
        <v/>
      </c>
      <c r="D42" s="6" t="str">
        <f t="shared" si="1"/>
        <v/>
      </c>
      <c r="E42" s="1" t="str">
        <f t="shared" si="3"/>
        <v/>
      </c>
    </row>
    <row r="43" spans="1:5" x14ac:dyDescent="0.2">
      <c r="A43" s="5">
        <v>30</v>
      </c>
      <c r="B43" s="6" t="str">
        <f t="shared" si="0"/>
        <v/>
      </c>
      <c r="C43" s="6" t="str">
        <f t="shared" si="2"/>
        <v/>
      </c>
      <c r="D43" s="6" t="str">
        <f t="shared" si="1"/>
        <v/>
      </c>
      <c r="E43" s="1" t="str">
        <f t="shared" si="3"/>
        <v/>
      </c>
    </row>
    <row r="44" spans="1:5" x14ac:dyDescent="0.2">
      <c r="A44" s="5">
        <v>31</v>
      </c>
      <c r="B44" s="6" t="str">
        <f t="shared" si="0"/>
        <v/>
      </c>
      <c r="C44" s="6" t="str">
        <f t="shared" si="2"/>
        <v/>
      </c>
      <c r="D44" s="6" t="str">
        <f t="shared" si="1"/>
        <v/>
      </c>
      <c r="E44" s="1" t="str">
        <f t="shared" si="3"/>
        <v/>
      </c>
    </row>
    <row r="45" spans="1:5" x14ac:dyDescent="0.2">
      <c r="A45" s="5">
        <v>32</v>
      </c>
      <c r="B45" s="6" t="str">
        <f t="shared" si="0"/>
        <v/>
      </c>
      <c r="C45" s="6" t="str">
        <f t="shared" si="2"/>
        <v/>
      </c>
      <c r="D45" s="6" t="str">
        <f t="shared" si="1"/>
        <v/>
      </c>
      <c r="E45" s="1" t="str">
        <f t="shared" si="3"/>
        <v/>
      </c>
    </row>
    <row r="46" spans="1:5" x14ac:dyDescent="0.2">
      <c r="A46" s="5">
        <v>33</v>
      </c>
      <c r="B46" s="6" t="str">
        <f t="shared" si="0"/>
        <v/>
      </c>
      <c r="C46" s="6" t="str">
        <f t="shared" si="2"/>
        <v/>
      </c>
      <c r="D46" s="6" t="str">
        <f t="shared" si="1"/>
        <v/>
      </c>
      <c r="E46" s="1" t="str">
        <f t="shared" si="3"/>
        <v/>
      </c>
    </row>
    <row r="47" spans="1:5" x14ac:dyDescent="0.2">
      <c r="A47" s="5">
        <v>34</v>
      </c>
      <c r="B47" s="6" t="str">
        <f t="shared" si="0"/>
        <v/>
      </c>
      <c r="C47" s="6" t="str">
        <f t="shared" si="2"/>
        <v/>
      </c>
      <c r="D47" s="6" t="str">
        <f t="shared" si="1"/>
        <v/>
      </c>
      <c r="E47" s="1" t="str">
        <f t="shared" si="3"/>
        <v/>
      </c>
    </row>
    <row r="48" spans="1:5" x14ac:dyDescent="0.2">
      <c r="A48" s="5">
        <v>35</v>
      </c>
      <c r="B48" s="6" t="str">
        <f t="shared" si="0"/>
        <v/>
      </c>
      <c r="C48" s="6" t="str">
        <f t="shared" si="2"/>
        <v/>
      </c>
      <c r="D48" s="6" t="str">
        <f t="shared" si="1"/>
        <v/>
      </c>
      <c r="E48" s="1" t="str">
        <f t="shared" si="3"/>
        <v/>
      </c>
    </row>
    <row r="49" spans="1:5" x14ac:dyDescent="0.2">
      <c r="A49" s="5">
        <v>36</v>
      </c>
      <c r="B49" s="6" t="str">
        <f t="shared" si="0"/>
        <v/>
      </c>
      <c r="C49" s="6" t="str">
        <f t="shared" si="2"/>
        <v/>
      </c>
      <c r="D49" s="6" t="str">
        <f t="shared" si="1"/>
        <v/>
      </c>
      <c r="E49" s="1" t="str">
        <f t="shared" si="3"/>
        <v/>
      </c>
    </row>
    <row r="50" spans="1:5" x14ac:dyDescent="0.2">
      <c r="A50" s="5">
        <v>37</v>
      </c>
      <c r="B50" s="6" t="str">
        <f t="shared" si="0"/>
        <v/>
      </c>
      <c r="C50" s="6" t="str">
        <f t="shared" si="2"/>
        <v/>
      </c>
      <c r="D50" s="6" t="str">
        <f t="shared" si="1"/>
        <v/>
      </c>
      <c r="E50" s="1" t="str">
        <f t="shared" si="3"/>
        <v/>
      </c>
    </row>
    <row r="51" spans="1:5" x14ac:dyDescent="0.2">
      <c r="A51" s="5">
        <v>38</v>
      </c>
      <c r="B51" s="6" t="str">
        <f t="shared" si="0"/>
        <v/>
      </c>
      <c r="C51" s="6" t="str">
        <f t="shared" si="2"/>
        <v/>
      </c>
      <c r="D51" s="6" t="str">
        <f t="shared" si="1"/>
        <v/>
      </c>
      <c r="E51" s="1" t="str">
        <f t="shared" si="3"/>
        <v/>
      </c>
    </row>
    <row r="52" spans="1:5" x14ac:dyDescent="0.2">
      <c r="A52" s="5">
        <v>39</v>
      </c>
      <c r="B52" s="6" t="str">
        <f t="shared" si="0"/>
        <v/>
      </c>
      <c r="C52" s="6" t="str">
        <f t="shared" si="2"/>
        <v/>
      </c>
      <c r="D52" s="6" t="str">
        <f t="shared" si="1"/>
        <v/>
      </c>
      <c r="E52" s="1" t="str">
        <f t="shared" si="3"/>
        <v/>
      </c>
    </row>
    <row r="53" spans="1:5" x14ac:dyDescent="0.2">
      <c r="A53" s="5">
        <v>40</v>
      </c>
      <c r="B53" s="6" t="str">
        <f t="shared" si="0"/>
        <v/>
      </c>
      <c r="C53" s="6" t="str">
        <f t="shared" si="2"/>
        <v/>
      </c>
      <c r="D53" s="6" t="str">
        <f t="shared" si="1"/>
        <v/>
      </c>
      <c r="E53" s="1" t="str">
        <f t="shared" si="3"/>
        <v/>
      </c>
    </row>
    <row r="54" spans="1:5" x14ac:dyDescent="0.2">
      <c r="A54" s="5">
        <v>41</v>
      </c>
      <c r="B54" s="6" t="str">
        <f t="shared" si="0"/>
        <v/>
      </c>
      <c r="C54" s="6" t="str">
        <f t="shared" si="2"/>
        <v/>
      </c>
      <c r="D54" s="6" t="str">
        <f t="shared" si="1"/>
        <v/>
      </c>
      <c r="E54" s="1" t="str">
        <f t="shared" si="3"/>
        <v/>
      </c>
    </row>
    <row r="55" spans="1:5" x14ac:dyDescent="0.2">
      <c r="A55" s="5">
        <v>42</v>
      </c>
      <c r="B55" s="6" t="str">
        <f t="shared" si="0"/>
        <v/>
      </c>
      <c r="C55" s="6" t="str">
        <f t="shared" si="2"/>
        <v/>
      </c>
      <c r="D55" s="6" t="str">
        <f t="shared" si="1"/>
        <v/>
      </c>
      <c r="E55" s="1" t="str">
        <f t="shared" si="3"/>
        <v/>
      </c>
    </row>
    <row r="56" spans="1:5" x14ac:dyDescent="0.2">
      <c r="A56" s="5">
        <v>43</v>
      </c>
      <c r="B56" s="6" t="str">
        <f t="shared" si="0"/>
        <v/>
      </c>
      <c r="C56" s="6" t="str">
        <f t="shared" si="2"/>
        <v/>
      </c>
      <c r="D56" s="6" t="str">
        <f t="shared" si="1"/>
        <v/>
      </c>
      <c r="E56" s="1" t="str">
        <f t="shared" si="3"/>
        <v/>
      </c>
    </row>
    <row r="57" spans="1:5" x14ac:dyDescent="0.2">
      <c r="A57" s="5">
        <v>44</v>
      </c>
      <c r="B57" s="6" t="str">
        <f t="shared" si="0"/>
        <v/>
      </c>
      <c r="C57" s="6" t="str">
        <f t="shared" si="2"/>
        <v/>
      </c>
      <c r="D57" s="6" t="str">
        <f t="shared" si="1"/>
        <v/>
      </c>
      <c r="E57" s="1" t="str">
        <f t="shared" si="3"/>
        <v/>
      </c>
    </row>
    <row r="58" spans="1:5" x14ac:dyDescent="0.2">
      <c r="A58" s="5">
        <v>45</v>
      </c>
      <c r="B58" s="6" t="str">
        <f t="shared" si="0"/>
        <v/>
      </c>
      <c r="C58" s="6" t="str">
        <f t="shared" si="2"/>
        <v/>
      </c>
      <c r="D58" s="6" t="str">
        <f t="shared" si="1"/>
        <v/>
      </c>
      <c r="E58" s="1" t="str">
        <f t="shared" si="3"/>
        <v/>
      </c>
    </row>
    <row r="59" spans="1:5" x14ac:dyDescent="0.2">
      <c r="A59" s="5">
        <v>46</v>
      </c>
      <c r="B59" s="6" t="str">
        <f t="shared" si="0"/>
        <v/>
      </c>
      <c r="C59" s="6" t="str">
        <f t="shared" si="2"/>
        <v/>
      </c>
      <c r="D59" s="6" t="str">
        <f t="shared" si="1"/>
        <v/>
      </c>
      <c r="E59" s="1" t="str">
        <f t="shared" si="3"/>
        <v/>
      </c>
    </row>
    <row r="60" spans="1:5" x14ac:dyDescent="0.2">
      <c r="A60" s="5">
        <v>47</v>
      </c>
      <c r="B60" s="6" t="str">
        <f t="shared" si="0"/>
        <v/>
      </c>
      <c r="C60" s="6" t="str">
        <f t="shared" si="2"/>
        <v/>
      </c>
      <c r="D60" s="6" t="str">
        <f t="shared" si="1"/>
        <v/>
      </c>
      <c r="E60" s="1" t="str">
        <f t="shared" si="3"/>
        <v/>
      </c>
    </row>
    <row r="61" spans="1:5" x14ac:dyDescent="0.2">
      <c r="A61" s="5">
        <v>48</v>
      </c>
      <c r="B61" s="6" t="str">
        <f t="shared" si="0"/>
        <v/>
      </c>
      <c r="C61" s="6" t="str">
        <f t="shared" si="2"/>
        <v/>
      </c>
      <c r="D61" s="6" t="str">
        <f t="shared" si="1"/>
        <v/>
      </c>
      <c r="E61" s="1" t="str">
        <f t="shared" si="3"/>
        <v/>
      </c>
    </row>
    <row r="62" spans="1:5" x14ac:dyDescent="0.2">
      <c r="A62" s="5">
        <v>49</v>
      </c>
      <c r="B62" s="6" t="str">
        <f t="shared" si="0"/>
        <v/>
      </c>
      <c r="C62" s="6" t="str">
        <f t="shared" si="2"/>
        <v/>
      </c>
      <c r="D62" s="6" t="str">
        <f t="shared" si="1"/>
        <v/>
      </c>
      <c r="E62" s="1" t="str">
        <f t="shared" si="3"/>
        <v/>
      </c>
    </row>
    <row r="63" spans="1:5" x14ac:dyDescent="0.2">
      <c r="A63" s="5">
        <v>50</v>
      </c>
      <c r="B63" s="6" t="str">
        <f t="shared" si="0"/>
        <v/>
      </c>
      <c r="C63" s="6" t="str">
        <f t="shared" si="2"/>
        <v/>
      </c>
      <c r="D63" s="6" t="str">
        <f t="shared" si="1"/>
        <v/>
      </c>
      <c r="E63" s="1" t="str">
        <f t="shared" si="3"/>
        <v/>
      </c>
    </row>
    <row r="64" spans="1:5" x14ac:dyDescent="0.2">
      <c r="A64" s="5">
        <v>51</v>
      </c>
      <c r="B64" s="6" t="str">
        <f t="shared" si="0"/>
        <v/>
      </c>
      <c r="C64" s="6" t="str">
        <f t="shared" si="2"/>
        <v/>
      </c>
      <c r="D64" s="6" t="str">
        <f t="shared" si="1"/>
        <v/>
      </c>
      <c r="E64" s="1" t="str">
        <f t="shared" si="3"/>
        <v/>
      </c>
    </row>
    <row r="65" spans="1:5" x14ac:dyDescent="0.2">
      <c r="A65" s="5">
        <v>52</v>
      </c>
      <c r="B65" s="6" t="str">
        <f t="shared" si="0"/>
        <v/>
      </c>
      <c r="C65" s="6" t="str">
        <f t="shared" si="2"/>
        <v/>
      </c>
      <c r="D65" s="6" t="str">
        <f t="shared" si="1"/>
        <v/>
      </c>
      <c r="E65" s="1" t="str">
        <f t="shared" si="3"/>
        <v/>
      </c>
    </row>
    <row r="66" spans="1:5" x14ac:dyDescent="0.2">
      <c r="A66" s="5">
        <v>53</v>
      </c>
      <c r="B66" s="6" t="str">
        <f t="shared" si="0"/>
        <v/>
      </c>
      <c r="C66" s="6" t="str">
        <f t="shared" si="2"/>
        <v/>
      </c>
      <c r="D66" s="6" t="str">
        <f t="shared" si="1"/>
        <v/>
      </c>
      <c r="E66" s="1" t="str">
        <f t="shared" si="3"/>
        <v/>
      </c>
    </row>
    <row r="67" spans="1:5" x14ac:dyDescent="0.2">
      <c r="A67" s="5">
        <v>54</v>
      </c>
      <c r="B67" s="6" t="str">
        <f t="shared" si="0"/>
        <v/>
      </c>
      <c r="C67" s="6" t="str">
        <f t="shared" si="2"/>
        <v/>
      </c>
      <c r="D67" s="6" t="str">
        <f t="shared" si="1"/>
        <v/>
      </c>
      <c r="E67" s="1" t="str">
        <f t="shared" si="3"/>
        <v/>
      </c>
    </row>
    <row r="68" spans="1:5" x14ac:dyDescent="0.2">
      <c r="A68" s="5">
        <v>55</v>
      </c>
      <c r="B68" s="6" t="str">
        <f t="shared" si="0"/>
        <v/>
      </c>
      <c r="C68" s="6" t="str">
        <f t="shared" si="2"/>
        <v/>
      </c>
      <c r="D68" s="6" t="str">
        <f t="shared" si="1"/>
        <v/>
      </c>
      <c r="E68" s="1" t="str">
        <f t="shared" si="3"/>
        <v/>
      </c>
    </row>
    <row r="69" spans="1:5" x14ac:dyDescent="0.2">
      <c r="A69" s="5">
        <v>56</v>
      </c>
      <c r="B69" s="6" t="str">
        <f t="shared" si="0"/>
        <v/>
      </c>
      <c r="C69" s="6" t="str">
        <f t="shared" si="2"/>
        <v/>
      </c>
      <c r="D69" s="6" t="str">
        <f t="shared" si="1"/>
        <v/>
      </c>
      <c r="E69" s="1" t="str">
        <f t="shared" si="3"/>
        <v/>
      </c>
    </row>
    <row r="70" spans="1:5" x14ac:dyDescent="0.2">
      <c r="A70" s="5">
        <v>57</v>
      </c>
      <c r="B70" s="6" t="str">
        <f t="shared" si="0"/>
        <v/>
      </c>
      <c r="C70" s="6" t="str">
        <f t="shared" si="2"/>
        <v/>
      </c>
      <c r="D70" s="6" t="str">
        <f t="shared" si="1"/>
        <v/>
      </c>
      <c r="E70" s="1" t="str">
        <f t="shared" si="3"/>
        <v/>
      </c>
    </row>
    <row r="71" spans="1:5" x14ac:dyDescent="0.2">
      <c r="A71" s="5">
        <v>58</v>
      </c>
      <c r="B71" s="6" t="str">
        <f t="shared" si="0"/>
        <v/>
      </c>
      <c r="C71" s="6" t="str">
        <f t="shared" si="2"/>
        <v/>
      </c>
      <c r="D71" s="6" t="str">
        <f t="shared" si="1"/>
        <v/>
      </c>
      <c r="E71" s="1" t="str">
        <f t="shared" si="3"/>
        <v/>
      </c>
    </row>
    <row r="72" spans="1:5" x14ac:dyDescent="0.2">
      <c r="A72" s="5">
        <v>59</v>
      </c>
      <c r="B72" s="6" t="str">
        <f t="shared" si="0"/>
        <v/>
      </c>
      <c r="C72" s="6" t="str">
        <f t="shared" si="2"/>
        <v/>
      </c>
      <c r="D72" s="6" t="str">
        <f t="shared" si="1"/>
        <v/>
      </c>
      <c r="E72" s="1" t="str">
        <f t="shared" si="3"/>
        <v/>
      </c>
    </row>
    <row r="73" spans="1:5" x14ac:dyDescent="0.2">
      <c r="A73" s="5">
        <v>60</v>
      </c>
      <c r="B73" s="6" t="str">
        <f t="shared" si="0"/>
        <v/>
      </c>
      <c r="C73" s="6" t="str">
        <f t="shared" si="2"/>
        <v/>
      </c>
      <c r="D73" s="6" t="str">
        <f t="shared" si="1"/>
        <v/>
      </c>
      <c r="E73" s="1" t="str">
        <f t="shared" si="3"/>
        <v/>
      </c>
    </row>
    <row r="74" spans="1:5" x14ac:dyDescent="0.2">
      <c r="A74" s="5">
        <v>61</v>
      </c>
      <c r="B74" s="6" t="str">
        <f t="shared" si="0"/>
        <v/>
      </c>
      <c r="C74" s="6" t="str">
        <f t="shared" si="2"/>
        <v/>
      </c>
      <c r="D74" s="6" t="str">
        <f t="shared" si="1"/>
        <v/>
      </c>
      <c r="E74" s="1" t="str">
        <f t="shared" si="3"/>
        <v/>
      </c>
    </row>
    <row r="75" spans="1:5" x14ac:dyDescent="0.2">
      <c r="A75" s="5">
        <v>62</v>
      </c>
      <c r="B75" s="6" t="str">
        <f t="shared" si="0"/>
        <v/>
      </c>
      <c r="C75" s="6" t="str">
        <f t="shared" si="2"/>
        <v/>
      </c>
      <c r="D75" s="6" t="str">
        <f t="shared" si="1"/>
        <v/>
      </c>
      <c r="E75" s="1" t="str">
        <f t="shared" si="3"/>
        <v/>
      </c>
    </row>
    <row r="76" spans="1:5" x14ac:dyDescent="0.2">
      <c r="A76" s="5">
        <v>63</v>
      </c>
      <c r="B76" s="6" t="str">
        <f t="shared" si="0"/>
        <v/>
      </c>
      <c r="C76" s="6" t="str">
        <f t="shared" si="2"/>
        <v/>
      </c>
      <c r="D76" s="6" t="str">
        <f t="shared" si="1"/>
        <v/>
      </c>
      <c r="E76" s="1" t="str">
        <f t="shared" si="3"/>
        <v/>
      </c>
    </row>
    <row r="77" spans="1:5" x14ac:dyDescent="0.2">
      <c r="A77" s="5">
        <v>64</v>
      </c>
      <c r="B77" s="6" t="str">
        <f t="shared" si="0"/>
        <v/>
      </c>
      <c r="C77" s="6" t="str">
        <f t="shared" si="2"/>
        <v/>
      </c>
      <c r="D77" s="6" t="str">
        <f t="shared" si="1"/>
        <v/>
      </c>
      <c r="E77" s="1" t="str">
        <f t="shared" si="3"/>
        <v/>
      </c>
    </row>
    <row r="78" spans="1:5" x14ac:dyDescent="0.2">
      <c r="A78" s="5">
        <v>65</v>
      </c>
      <c r="B78" s="6" t="str">
        <f t="shared" ref="B78:B141" si="4">IF(A78&lt;$C$5,B77-D78,"")</f>
        <v/>
      </c>
      <c r="C78" s="6" t="str">
        <f t="shared" si="2"/>
        <v/>
      </c>
      <c r="D78" s="6" t="str">
        <f t="shared" ref="D78:D141" si="5">IF(A77&lt;$C$5,C78-E78,"")</f>
        <v/>
      </c>
      <c r="E78" s="1" t="str">
        <f t="shared" si="3"/>
        <v/>
      </c>
    </row>
    <row r="79" spans="1:5" x14ac:dyDescent="0.2">
      <c r="A79" s="5">
        <v>66</v>
      </c>
      <c r="B79" s="6" t="str">
        <f t="shared" si="4"/>
        <v/>
      </c>
      <c r="C79" s="6" t="str">
        <f t="shared" ref="C79:C142" si="6">IF(A78&lt;$C$5,PMT($E$13,$C$5,-$B$13),"")</f>
        <v/>
      </c>
      <c r="D79" s="6" t="str">
        <f t="shared" si="5"/>
        <v/>
      </c>
      <c r="E79" s="1" t="str">
        <f t="shared" ref="E79:E142" si="7">IF(A78&lt;$C$5,B78*$E$13,"")</f>
        <v/>
      </c>
    </row>
    <row r="80" spans="1:5" x14ac:dyDescent="0.2">
      <c r="A80" s="5">
        <v>67</v>
      </c>
      <c r="B80" s="6" t="str">
        <f t="shared" si="4"/>
        <v/>
      </c>
      <c r="C80" s="6" t="str">
        <f t="shared" si="6"/>
        <v/>
      </c>
      <c r="D80" s="6" t="str">
        <f t="shared" si="5"/>
        <v/>
      </c>
      <c r="E80" s="1" t="str">
        <f t="shared" si="7"/>
        <v/>
      </c>
    </row>
    <row r="81" spans="1:5" x14ac:dyDescent="0.2">
      <c r="A81" s="5">
        <v>68</v>
      </c>
      <c r="B81" s="6" t="str">
        <f t="shared" si="4"/>
        <v/>
      </c>
      <c r="C81" s="6" t="str">
        <f t="shared" si="6"/>
        <v/>
      </c>
      <c r="D81" s="6" t="str">
        <f t="shared" si="5"/>
        <v/>
      </c>
      <c r="E81" s="1" t="str">
        <f t="shared" si="7"/>
        <v/>
      </c>
    </row>
    <row r="82" spans="1:5" x14ac:dyDescent="0.2">
      <c r="A82" s="5">
        <v>69</v>
      </c>
      <c r="B82" s="6" t="str">
        <f t="shared" si="4"/>
        <v/>
      </c>
      <c r="C82" s="6" t="str">
        <f t="shared" si="6"/>
        <v/>
      </c>
      <c r="D82" s="6" t="str">
        <f t="shared" si="5"/>
        <v/>
      </c>
      <c r="E82" s="1" t="str">
        <f t="shared" si="7"/>
        <v/>
      </c>
    </row>
    <row r="83" spans="1:5" x14ac:dyDescent="0.2">
      <c r="A83" s="5">
        <v>70</v>
      </c>
      <c r="B83" s="6" t="str">
        <f t="shared" si="4"/>
        <v/>
      </c>
      <c r="C83" s="6" t="str">
        <f t="shared" si="6"/>
        <v/>
      </c>
      <c r="D83" s="6" t="str">
        <f t="shared" si="5"/>
        <v/>
      </c>
      <c r="E83" s="1" t="str">
        <f t="shared" si="7"/>
        <v/>
      </c>
    </row>
    <row r="84" spans="1:5" x14ac:dyDescent="0.2">
      <c r="A84" s="5">
        <v>71</v>
      </c>
      <c r="B84" s="6" t="str">
        <f t="shared" si="4"/>
        <v/>
      </c>
      <c r="C84" s="6" t="str">
        <f t="shared" si="6"/>
        <v/>
      </c>
      <c r="D84" s="6" t="str">
        <f t="shared" si="5"/>
        <v/>
      </c>
      <c r="E84" s="1" t="str">
        <f t="shared" si="7"/>
        <v/>
      </c>
    </row>
    <row r="85" spans="1:5" x14ac:dyDescent="0.2">
      <c r="A85" s="5">
        <v>72</v>
      </c>
      <c r="B85" s="6" t="str">
        <f t="shared" si="4"/>
        <v/>
      </c>
      <c r="C85" s="6" t="str">
        <f t="shared" si="6"/>
        <v/>
      </c>
      <c r="D85" s="6" t="str">
        <f t="shared" si="5"/>
        <v/>
      </c>
      <c r="E85" s="1" t="str">
        <f t="shared" si="7"/>
        <v/>
      </c>
    </row>
    <row r="86" spans="1:5" x14ac:dyDescent="0.2">
      <c r="A86" s="5">
        <v>73</v>
      </c>
      <c r="B86" s="6" t="str">
        <f t="shared" si="4"/>
        <v/>
      </c>
      <c r="C86" s="6" t="str">
        <f t="shared" si="6"/>
        <v/>
      </c>
      <c r="D86" s="6" t="str">
        <f t="shared" si="5"/>
        <v/>
      </c>
      <c r="E86" s="1" t="str">
        <f t="shared" si="7"/>
        <v/>
      </c>
    </row>
    <row r="87" spans="1:5" x14ac:dyDescent="0.2">
      <c r="A87" s="5">
        <v>74</v>
      </c>
      <c r="B87" s="6" t="str">
        <f t="shared" si="4"/>
        <v/>
      </c>
      <c r="C87" s="6" t="str">
        <f t="shared" si="6"/>
        <v/>
      </c>
      <c r="D87" s="6" t="str">
        <f t="shared" si="5"/>
        <v/>
      </c>
      <c r="E87" s="1" t="str">
        <f t="shared" si="7"/>
        <v/>
      </c>
    </row>
    <row r="88" spans="1:5" x14ac:dyDescent="0.2">
      <c r="A88" s="5">
        <v>75</v>
      </c>
      <c r="B88" s="6" t="str">
        <f t="shared" si="4"/>
        <v/>
      </c>
      <c r="C88" s="6" t="str">
        <f t="shared" si="6"/>
        <v/>
      </c>
      <c r="D88" s="6" t="str">
        <f t="shared" si="5"/>
        <v/>
      </c>
      <c r="E88" s="1" t="str">
        <f t="shared" si="7"/>
        <v/>
      </c>
    </row>
    <row r="89" spans="1:5" x14ac:dyDescent="0.2">
      <c r="A89" s="5">
        <v>76</v>
      </c>
      <c r="B89" s="6" t="str">
        <f t="shared" si="4"/>
        <v/>
      </c>
      <c r="C89" s="6" t="str">
        <f t="shared" si="6"/>
        <v/>
      </c>
      <c r="D89" s="6" t="str">
        <f t="shared" si="5"/>
        <v/>
      </c>
      <c r="E89" s="1" t="str">
        <f t="shared" si="7"/>
        <v/>
      </c>
    </row>
    <row r="90" spans="1:5" x14ac:dyDescent="0.2">
      <c r="A90" s="5">
        <v>77</v>
      </c>
      <c r="B90" s="6" t="str">
        <f t="shared" si="4"/>
        <v/>
      </c>
      <c r="C90" s="6" t="str">
        <f t="shared" si="6"/>
        <v/>
      </c>
      <c r="D90" s="6" t="str">
        <f t="shared" si="5"/>
        <v/>
      </c>
      <c r="E90" s="1" t="str">
        <f t="shared" si="7"/>
        <v/>
      </c>
    </row>
    <row r="91" spans="1:5" x14ac:dyDescent="0.2">
      <c r="A91" s="5">
        <v>78</v>
      </c>
      <c r="B91" s="6" t="str">
        <f t="shared" si="4"/>
        <v/>
      </c>
      <c r="C91" s="6" t="str">
        <f t="shared" si="6"/>
        <v/>
      </c>
      <c r="D91" s="6" t="str">
        <f t="shared" si="5"/>
        <v/>
      </c>
      <c r="E91" s="1" t="str">
        <f t="shared" si="7"/>
        <v/>
      </c>
    </row>
    <row r="92" spans="1:5" x14ac:dyDescent="0.2">
      <c r="A92" s="5">
        <v>79</v>
      </c>
      <c r="B92" s="6" t="str">
        <f t="shared" si="4"/>
        <v/>
      </c>
      <c r="C92" s="6" t="str">
        <f t="shared" si="6"/>
        <v/>
      </c>
      <c r="D92" s="6" t="str">
        <f t="shared" si="5"/>
        <v/>
      </c>
      <c r="E92" s="1" t="str">
        <f t="shared" si="7"/>
        <v/>
      </c>
    </row>
    <row r="93" spans="1:5" x14ac:dyDescent="0.2">
      <c r="A93" s="5">
        <v>80</v>
      </c>
      <c r="B93" s="6" t="str">
        <f t="shared" si="4"/>
        <v/>
      </c>
      <c r="C93" s="6" t="str">
        <f t="shared" si="6"/>
        <v/>
      </c>
      <c r="D93" s="6" t="str">
        <f t="shared" si="5"/>
        <v/>
      </c>
      <c r="E93" s="1" t="str">
        <f t="shared" si="7"/>
        <v/>
      </c>
    </row>
    <row r="94" spans="1:5" x14ac:dyDescent="0.2">
      <c r="A94" s="5">
        <v>81</v>
      </c>
      <c r="B94" s="6" t="str">
        <f t="shared" si="4"/>
        <v/>
      </c>
      <c r="C94" s="6" t="str">
        <f t="shared" si="6"/>
        <v/>
      </c>
      <c r="D94" s="6" t="str">
        <f t="shared" si="5"/>
        <v/>
      </c>
      <c r="E94" s="1" t="str">
        <f t="shared" si="7"/>
        <v/>
      </c>
    </row>
    <row r="95" spans="1:5" x14ac:dyDescent="0.2">
      <c r="A95" s="5">
        <v>82</v>
      </c>
      <c r="B95" s="6" t="str">
        <f t="shared" si="4"/>
        <v/>
      </c>
      <c r="C95" s="6" t="str">
        <f t="shared" si="6"/>
        <v/>
      </c>
      <c r="D95" s="6" t="str">
        <f t="shared" si="5"/>
        <v/>
      </c>
      <c r="E95" s="1" t="str">
        <f t="shared" si="7"/>
        <v/>
      </c>
    </row>
    <row r="96" spans="1:5" x14ac:dyDescent="0.2">
      <c r="A96" s="5">
        <v>83</v>
      </c>
      <c r="B96" s="6" t="str">
        <f t="shared" si="4"/>
        <v/>
      </c>
      <c r="C96" s="6" t="str">
        <f t="shared" si="6"/>
        <v/>
      </c>
      <c r="D96" s="6" t="str">
        <f t="shared" si="5"/>
        <v/>
      </c>
      <c r="E96" s="1" t="str">
        <f t="shared" si="7"/>
        <v/>
      </c>
    </row>
    <row r="97" spans="1:5" x14ac:dyDescent="0.2">
      <c r="A97" s="5">
        <v>84</v>
      </c>
      <c r="B97" s="6" t="str">
        <f t="shared" si="4"/>
        <v/>
      </c>
      <c r="C97" s="6" t="str">
        <f t="shared" si="6"/>
        <v/>
      </c>
      <c r="D97" s="6" t="str">
        <f t="shared" si="5"/>
        <v/>
      </c>
      <c r="E97" s="1" t="str">
        <f t="shared" si="7"/>
        <v/>
      </c>
    </row>
    <row r="98" spans="1:5" x14ac:dyDescent="0.2">
      <c r="A98" s="5">
        <v>85</v>
      </c>
      <c r="B98" s="6" t="str">
        <f t="shared" si="4"/>
        <v/>
      </c>
      <c r="C98" s="6" t="str">
        <f t="shared" si="6"/>
        <v/>
      </c>
      <c r="D98" s="6" t="str">
        <f t="shared" si="5"/>
        <v/>
      </c>
      <c r="E98" s="1" t="str">
        <f t="shared" si="7"/>
        <v/>
      </c>
    </row>
    <row r="99" spans="1:5" x14ac:dyDescent="0.2">
      <c r="A99" s="5">
        <v>86</v>
      </c>
      <c r="B99" s="6" t="str">
        <f t="shared" si="4"/>
        <v/>
      </c>
      <c r="C99" s="6" t="str">
        <f t="shared" si="6"/>
        <v/>
      </c>
      <c r="D99" s="6" t="str">
        <f t="shared" si="5"/>
        <v/>
      </c>
      <c r="E99" s="1" t="str">
        <f t="shared" si="7"/>
        <v/>
      </c>
    </row>
    <row r="100" spans="1:5" x14ac:dyDescent="0.2">
      <c r="A100" s="5">
        <v>87</v>
      </c>
      <c r="B100" s="6" t="str">
        <f t="shared" si="4"/>
        <v/>
      </c>
      <c r="C100" s="6" t="str">
        <f t="shared" si="6"/>
        <v/>
      </c>
      <c r="D100" s="6" t="str">
        <f t="shared" si="5"/>
        <v/>
      </c>
      <c r="E100" s="1" t="str">
        <f t="shared" si="7"/>
        <v/>
      </c>
    </row>
    <row r="101" spans="1:5" x14ac:dyDescent="0.2">
      <c r="A101" s="5">
        <v>88</v>
      </c>
      <c r="B101" s="6" t="str">
        <f t="shared" si="4"/>
        <v/>
      </c>
      <c r="C101" s="6" t="str">
        <f t="shared" si="6"/>
        <v/>
      </c>
      <c r="D101" s="6" t="str">
        <f t="shared" si="5"/>
        <v/>
      </c>
      <c r="E101" s="1" t="str">
        <f t="shared" si="7"/>
        <v/>
      </c>
    </row>
    <row r="102" spans="1:5" x14ac:dyDescent="0.2">
      <c r="A102" s="5">
        <v>89</v>
      </c>
      <c r="B102" s="6" t="str">
        <f t="shared" si="4"/>
        <v/>
      </c>
      <c r="C102" s="6" t="str">
        <f t="shared" si="6"/>
        <v/>
      </c>
      <c r="D102" s="6" t="str">
        <f t="shared" si="5"/>
        <v/>
      </c>
      <c r="E102" s="1" t="str">
        <f t="shared" si="7"/>
        <v/>
      </c>
    </row>
    <row r="103" spans="1:5" x14ac:dyDescent="0.2">
      <c r="A103" s="5">
        <v>90</v>
      </c>
      <c r="B103" s="6" t="str">
        <f t="shared" si="4"/>
        <v/>
      </c>
      <c r="C103" s="6" t="str">
        <f t="shared" si="6"/>
        <v/>
      </c>
      <c r="D103" s="6" t="str">
        <f t="shared" si="5"/>
        <v/>
      </c>
      <c r="E103" s="1" t="str">
        <f t="shared" si="7"/>
        <v/>
      </c>
    </row>
    <row r="104" spans="1:5" x14ac:dyDescent="0.2">
      <c r="A104" s="5">
        <v>91</v>
      </c>
      <c r="B104" s="6" t="str">
        <f t="shared" si="4"/>
        <v/>
      </c>
      <c r="C104" s="6" t="str">
        <f t="shared" si="6"/>
        <v/>
      </c>
      <c r="D104" s="6" t="str">
        <f t="shared" si="5"/>
        <v/>
      </c>
      <c r="E104" s="1" t="str">
        <f t="shared" si="7"/>
        <v/>
      </c>
    </row>
    <row r="105" spans="1:5" x14ac:dyDescent="0.2">
      <c r="A105" s="5">
        <v>92</v>
      </c>
      <c r="B105" s="6" t="str">
        <f t="shared" si="4"/>
        <v/>
      </c>
      <c r="C105" s="6" t="str">
        <f t="shared" si="6"/>
        <v/>
      </c>
      <c r="D105" s="6" t="str">
        <f t="shared" si="5"/>
        <v/>
      </c>
      <c r="E105" s="1" t="str">
        <f t="shared" si="7"/>
        <v/>
      </c>
    </row>
    <row r="106" spans="1:5" x14ac:dyDescent="0.2">
      <c r="A106" s="5">
        <v>93</v>
      </c>
      <c r="B106" s="6" t="str">
        <f t="shared" si="4"/>
        <v/>
      </c>
      <c r="C106" s="6" t="str">
        <f t="shared" si="6"/>
        <v/>
      </c>
      <c r="D106" s="6" t="str">
        <f t="shared" si="5"/>
        <v/>
      </c>
      <c r="E106" s="1" t="str">
        <f t="shared" si="7"/>
        <v/>
      </c>
    </row>
    <row r="107" spans="1:5" x14ac:dyDescent="0.2">
      <c r="A107" s="5">
        <v>94</v>
      </c>
      <c r="B107" s="6" t="str">
        <f t="shared" si="4"/>
        <v/>
      </c>
      <c r="C107" s="6" t="str">
        <f t="shared" si="6"/>
        <v/>
      </c>
      <c r="D107" s="6" t="str">
        <f t="shared" si="5"/>
        <v/>
      </c>
      <c r="E107" s="1" t="str">
        <f t="shared" si="7"/>
        <v/>
      </c>
    </row>
    <row r="108" spans="1:5" x14ac:dyDescent="0.2">
      <c r="A108" s="5">
        <v>95</v>
      </c>
      <c r="B108" s="6" t="str">
        <f t="shared" si="4"/>
        <v/>
      </c>
      <c r="C108" s="6" t="str">
        <f t="shared" si="6"/>
        <v/>
      </c>
      <c r="D108" s="6" t="str">
        <f t="shared" si="5"/>
        <v/>
      </c>
      <c r="E108" s="1" t="str">
        <f t="shared" si="7"/>
        <v/>
      </c>
    </row>
    <row r="109" spans="1:5" x14ac:dyDescent="0.2">
      <c r="A109" s="5">
        <v>96</v>
      </c>
      <c r="B109" s="6" t="str">
        <f t="shared" si="4"/>
        <v/>
      </c>
      <c r="C109" s="6" t="str">
        <f t="shared" si="6"/>
        <v/>
      </c>
      <c r="D109" s="6" t="str">
        <f t="shared" si="5"/>
        <v/>
      </c>
      <c r="E109" s="1" t="str">
        <f t="shared" si="7"/>
        <v/>
      </c>
    </row>
    <row r="110" spans="1:5" x14ac:dyDescent="0.2">
      <c r="A110" s="5">
        <v>97</v>
      </c>
      <c r="B110" s="6" t="str">
        <f t="shared" si="4"/>
        <v/>
      </c>
      <c r="C110" s="6" t="str">
        <f t="shared" si="6"/>
        <v/>
      </c>
      <c r="D110" s="6" t="str">
        <f t="shared" si="5"/>
        <v/>
      </c>
      <c r="E110" s="1" t="str">
        <f t="shared" si="7"/>
        <v/>
      </c>
    </row>
    <row r="111" spans="1:5" x14ac:dyDescent="0.2">
      <c r="A111" s="5">
        <v>98</v>
      </c>
      <c r="B111" s="6" t="str">
        <f t="shared" si="4"/>
        <v/>
      </c>
      <c r="C111" s="6" t="str">
        <f t="shared" si="6"/>
        <v/>
      </c>
      <c r="D111" s="6" t="str">
        <f t="shared" si="5"/>
        <v/>
      </c>
      <c r="E111" s="1" t="str">
        <f t="shared" si="7"/>
        <v/>
      </c>
    </row>
    <row r="112" spans="1:5" x14ac:dyDescent="0.2">
      <c r="A112" s="5">
        <v>99</v>
      </c>
      <c r="B112" s="6" t="str">
        <f t="shared" si="4"/>
        <v/>
      </c>
      <c r="C112" s="6" t="str">
        <f t="shared" si="6"/>
        <v/>
      </c>
      <c r="D112" s="6" t="str">
        <f t="shared" si="5"/>
        <v/>
      </c>
      <c r="E112" s="1" t="str">
        <f t="shared" si="7"/>
        <v/>
      </c>
    </row>
    <row r="113" spans="1:5" x14ac:dyDescent="0.2">
      <c r="A113" s="5">
        <v>100</v>
      </c>
      <c r="B113" s="6" t="str">
        <f t="shared" si="4"/>
        <v/>
      </c>
      <c r="C113" s="6" t="str">
        <f t="shared" si="6"/>
        <v/>
      </c>
      <c r="D113" s="6" t="str">
        <f t="shared" si="5"/>
        <v/>
      </c>
      <c r="E113" s="1" t="str">
        <f t="shared" si="7"/>
        <v/>
      </c>
    </row>
    <row r="114" spans="1:5" x14ac:dyDescent="0.2">
      <c r="A114" s="5">
        <v>101</v>
      </c>
      <c r="B114" s="6" t="str">
        <f t="shared" si="4"/>
        <v/>
      </c>
      <c r="C114" s="6" t="str">
        <f t="shared" si="6"/>
        <v/>
      </c>
      <c r="D114" s="6" t="str">
        <f t="shared" si="5"/>
        <v/>
      </c>
      <c r="E114" s="1" t="str">
        <f t="shared" si="7"/>
        <v/>
      </c>
    </row>
    <row r="115" spans="1:5" x14ac:dyDescent="0.2">
      <c r="A115" s="5">
        <v>102</v>
      </c>
      <c r="B115" s="6" t="str">
        <f t="shared" si="4"/>
        <v/>
      </c>
      <c r="C115" s="6" t="str">
        <f t="shared" si="6"/>
        <v/>
      </c>
      <c r="D115" s="6" t="str">
        <f t="shared" si="5"/>
        <v/>
      </c>
      <c r="E115" s="1" t="str">
        <f t="shared" si="7"/>
        <v/>
      </c>
    </row>
    <row r="116" spans="1:5" x14ac:dyDescent="0.2">
      <c r="A116" s="5">
        <v>103</v>
      </c>
      <c r="B116" s="6" t="str">
        <f t="shared" si="4"/>
        <v/>
      </c>
      <c r="C116" s="6" t="str">
        <f t="shared" si="6"/>
        <v/>
      </c>
      <c r="D116" s="6" t="str">
        <f t="shared" si="5"/>
        <v/>
      </c>
      <c r="E116" s="1" t="str">
        <f t="shared" si="7"/>
        <v/>
      </c>
    </row>
    <row r="117" spans="1:5" x14ac:dyDescent="0.2">
      <c r="A117" s="5">
        <v>104</v>
      </c>
      <c r="B117" s="6" t="str">
        <f t="shared" si="4"/>
        <v/>
      </c>
      <c r="C117" s="6" t="str">
        <f t="shared" si="6"/>
        <v/>
      </c>
      <c r="D117" s="6" t="str">
        <f t="shared" si="5"/>
        <v/>
      </c>
      <c r="E117" s="1" t="str">
        <f t="shared" si="7"/>
        <v/>
      </c>
    </row>
    <row r="118" spans="1:5" x14ac:dyDescent="0.2">
      <c r="A118" s="5">
        <v>105</v>
      </c>
      <c r="B118" s="6" t="str">
        <f t="shared" si="4"/>
        <v/>
      </c>
      <c r="C118" s="6" t="str">
        <f t="shared" si="6"/>
        <v/>
      </c>
      <c r="D118" s="6" t="str">
        <f t="shared" si="5"/>
        <v/>
      </c>
      <c r="E118" s="1" t="str">
        <f t="shared" si="7"/>
        <v/>
      </c>
    </row>
    <row r="119" spans="1:5" x14ac:dyDescent="0.2">
      <c r="A119" s="5">
        <v>106</v>
      </c>
      <c r="B119" s="6" t="str">
        <f t="shared" si="4"/>
        <v/>
      </c>
      <c r="C119" s="6" t="str">
        <f t="shared" si="6"/>
        <v/>
      </c>
      <c r="D119" s="6" t="str">
        <f t="shared" si="5"/>
        <v/>
      </c>
      <c r="E119" s="1" t="str">
        <f t="shared" si="7"/>
        <v/>
      </c>
    </row>
    <row r="120" spans="1:5" x14ac:dyDescent="0.2">
      <c r="A120" s="5">
        <v>107</v>
      </c>
      <c r="B120" s="6" t="str">
        <f t="shared" si="4"/>
        <v/>
      </c>
      <c r="C120" s="6" t="str">
        <f t="shared" si="6"/>
        <v/>
      </c>
      <c r="D120" s="6" t="str">
        <f t="shared" si="5"/>
        <v/>
      </c>
      <c r="E120" s="1" t="str">
        <f t="shared" si="7"/>
        <v/>
      </c>
    </row>
    <row r="121" spans="1:5" x14ac:dyDescent="0.2">
      <c r="A121" s="5">
        <v>108</v>
      </c>
      <c r="B121" s="6" t="str">
        <f t="shared" si="4"/>
        <v/>
      </c>
      <c r="C121" s="6" t="str">
        <f t="shared" si="6"/>
        <v/>
      </c>
      <c r="D121" s="6" t="str">
        <f t="shared" si="5"/>
        <v/>
      </c>
      <c r="E121" s="1" t="str">
        <f t="shared" si="7"/>
        <v/>
      </c>
    </row>
    <row r="122" spans="1:5" x14ac:dyDescent="0.2">
      <c r="A122" s="5">
        <v>109</v>
      </c>
      <c r="B122" s="6" t="str">
        <f t="shared" si="4"/>
        <v/>
      </c>
      <c r="C122" s="6" t="str">
        <f t="shared" si="6"/>
        <v/>
      </c>
      <c r="D122" s="6" t="str">
        <f t="shared" si="5"/>
        <v/>
      </c>
      <c r="E122" s="1" t="str">
        <f t="shared" si="7"/>
        <v/>
      </c>
    </row>
    <row r="123" spans="1:5" x14ac:dyDescent="0.2">
      <c r="A123" s="5">
        <v>110</v>
      </c>
      <c r="B123" s="6" t="str">
        <f t="shared" si="4"/>
        <v/>
      </c>
      <c r="C123" s="6" t="str">
        <f t="shared" si="6"/>
        <v/>
      </c>
      <c r="D123" s="6" t="str">
        <f t="shared" si="5"/>
        <v/>
      </c>
      <c r="E123" s="1" t="str">
        <f t="shared" si="7"/>
        <v/>
      </c>
    </row>
    <row r="124" spans="1:5" x14ac:dyDescent="0.2">
      <c r="A124" s="5">
        <v>111</v>
      </c>
      <c r="B124" s="6" t="str">
        <f t="shared" si="4"/>
        <v/>
      </c>
      <c r="C124" s="6" t="str">
        <f t="shared" si="6"/>
        <v/>
      </c>
      <c r="D124" s="6" t="str">
        <f t="shared" si="5"/>
        <v/>
      </c>
      <c r="E124" s="1" t="str">
        <f t="shared" si="7"/>
        <v/>
      </c>
    </row>
    <row r="125" spans="1:5" x14ac:dyDescent="0.2">
      <c r="A125" s="5">
        <v>112</v>
      </c>
      <c r="B125" s="6" t="str">
        <f t="shared" si="4"/>
        <v/>
      </c>
      <c r="C125" s="6" t="str">
        <f t="shared" si="6"/>
        <v/>
      </c>
      <c r="D125" s="6" t="str">
        <f t="shared" si="5"/>
        <v/>
      </c>
      <c r="E125" s="1" t="str">
        <f t="shared" si="7"/>
        <v/>
      </c>
    </row>
    <row r="126" spans="1:5" x14ac:dyDescent="0.2">
      <c r="A126" s="5">
        <v>113</v>
      </c>
      <c r="B126" s="6" t="str">
        <f t="shared" si="4"/>
        <v/>
      </c>
      <c r="C126" s="6" t="str">
        <f t="shared" si="6"/>
        <v/>
      </c>
      <c r="D126" s="6" t="str">
        <f t="shared" si="5"/>
        <v/>
      </c>
      <c r="E126" s="1" t="str">
        <f t="shared" si="7"/>
        <v/>
      </c>
    </row>
    <row r="127" spans="1:5" x14ac:dyDescent="0.2">
      <c r="A127" s="5">
        <v>114</v>
      </c>
      <c r="B127" s="6" t="str">
        <f t="shared" si="4"/>
        <v/>
      </c>
      <c r="C127" s="6" t="str">
        <f t="shared" si="6"/>
        <v/>
      </c>
      <c r="D127" s="6" t="str">
        <f t="shared" si="5"/>
        <v/>
      </c>
      <c r="E127" s="1" t="str">
        <f t="shared" si="7"/>
        <v/>
      </c>
    </row>
    <row r="128" spans="1:5" x14ac:dyDescent="0.2">
      <c r="A128" s="5">
        <v>115</v>
      </c>
      <c r="B128" s="6" t="str">
        <f t="shared" si="4"/>
        <v/>
      </c>
      <c r="C128" s="6" t="str">
        <f t="shared" si="6"/>
        <v/>
      </c>
      <c r="D128" s="6" t="str">
        <f t="shared" si="5"/>
        <v/>
      </c>
      <c r="E128" s="1" t="str">
        <f t="shared" si="7"/>
        <v/>
      </c>
    </row>
    <row r="129" spans="1:5" x14ac:dyDescent="0.2">
      <c r="A129" s="5">
        <v>116</v>
      </c>
      <c r="B129" s="6" t="str">
        <f t="shared" si="4"/>
        <v/>
      </c>
      <c r="C129" s="6" t="str">
        <f t="shared" si="6"/>
        <v/>
      </c>
      <c r="D129" s="6" t="str">
        <f t="shared" si="5"/>
        <v/>
      </c>
      <c r="E129" s="1" t="str">
        <f t="shared" si="7"/>
        <v/>
      </c>
    </row>
    <row r="130" spans="1:5" x14ac:dyDescent="0.2">
      <c r="A130" s="5">
        <v>117</v>
      </c>
      <c r="B130" s="6" t="str">
        <f t="shared" si="4"/>
        <v/>
      </c>
      <c r="C130" s="6" t="str">
        <f t="shared" si="6"/>
        <v/>
      </c>
      <c r="D130" s="6" t="str">
        <f t="shared" si="5"/>
        <v/>
      </c>
      <c r="E130" s="1" t="str">
        <f t="shared" si="7"/>
        <v/>
      </c>
    </row>
    <row r="131" spans="1:5" x14ac:dyDescent="0.2">
      <c r="A131" s="5">
        <v>118</v>
      </c>
      <c r="B131" s="6" t="str">
        <f t="shared" si="4"/>
        <v/>
      </c>
      <c r="C131" s="6" t="str">
        <f t="shared" si="6"/>
        <v/>
      </c>
      <c r="D131" s="6" t="str">
        <f t="shared" si="5"/>
        <v/>
      </c>
      <c r="E131" s="1" t="str">
        <f t="shared" si="7"/>
        <v/>
      </c>
    </row>
    <row r="132" spans="1:5" x14ac:dyDescent="0.2">
      <c r="A132" s="5">
        <v>119</v>
      </c>
      <c r="B132" s="6" t="str">
        <f t="shared" si="4"/>
        <v/>
      </c>
      <c r="C132" s="6" t="str">
        <f t="shared" si="6"/>
        <v/>
      </c>
      <c r="D132" s="6" t="str">
        <f t="shared" si="5"/>
        <v/>
      </c>
      <c r="E132" s="1" t="str">
        <f t="shared" si="7"/>
        <v/>
      </c>
    </row>
    <row r="133" spans="1:5" x14ac:dyDescent="0.2">
      <c r="A133" s="5">
        <v>120</v>
      </c>
      <c r="B133" s="6" t="str">
        <f t="shared" si="4"/>
        <v/>
      </c>
      <c r="C133" s="6" t="str">
        <f t="shared" si="6"/>
        <v/>
      </c>
      <c r="D133" s="6" t="str">
        <f t="shared" si="5"/>
        <v/>
      </c>
      <c r="E133" s="1" t="str">
        <f t="shared" si="7"/>
        <v/>
      </c>
    </row>
    <row r="134" spans="1:5" x14ac:dyDescent="0.2">
      <c r="A134" s="5">
        <v>121</v>
      </c>
      <c r="B134" s="6" t="str">
        <f t="shared" si="4"/>
        <v/>
      </c>
      <c r="C134" s="6" t="str">
        <f t="shared" si="6"/>
        <v/>
      </c>
      <c r="D134" s="6" t="str">
        <f t="shared" si="5"/>
        <v/>
      </c>
      <c r="E134" s="1" t="str">
        <f t="shared" si="7"/>
        <v/>
      </c>
    </row>
    <row r="135" spans="1:5" x14ac:dyDescent="0.2">
      <c r="A135" s="5">
        <v>122</v>
      </c>
      <c r="B135" s="6" t="str">
        <f t="shared" si="4"/>
        <v/>
      </c>
      <c r="C135" s="6" t="str">
        <f t="shared" si="6"/>
        <v/>
      </c>
      <c r="D135" s="6" t="str">
        <f t="shared" si="5"/>
        <v/>
      </c>
      <c r="E135" s="1" t="str">
        <f t="shared" si="7"/>
        <v/>
      </c>
    </row>
    <row r="136" spans="1:5" x14ac:dyDescent="0.2">
      <c r="A136" s="5">
        <v>123</v>
      </c>
      <c r="B136" s="6" t="str">
        <f t="shared" si="4"/>
        <v/>
      </c>
      <c r="C136" s="6" t="str">
        <f t="shared" si="6"/>
        <v/>
      </c>
      <c r="D136" s="6" t="str">
        <f t="shared" si="5"/>
        <v/>
      </c>
      <c r="E136" s="1" t="str">
        <f t="shared" si="7"/>
        <v/>
      </c>
    </row>
    <row r="137" spans="1:5" x14ac:dyDescent="0.2">
      <c r="A137" s="5">
        <v>124</v>
      </c>
      <c r="B137" s="6" t="str">
        <f t="shared" si="4"/>
        <v/>
      </c>
      <c r="C137" s="6" t="str">
        <f t="shared" si="6"/>
        <v/>
      </c>
      <c r="D137" s="6" t="str">
        <f t="shared" si="5"/>
        <v/>
      </c>
      <c r="E137" s="1" t="str">
        <f t="shared" si="7"/>
        <v/>
      </c>
    </row>
    <row r="138" spans="1:5" x14ac:dyDescent="0.2">
      <c r="A138" s="5">
        <v>125</v>
      </c>
      <c r="B138" s="6" t="str">
        <f t="shared" si="4"/>
        <v/>
      </c>
      <c r="C138" s="6" t="str">
        <f t="shared" si="6"/>
        <v/>
      </c>
      <c r="D138" s="6" t="str">
        <f t="shared" si="5"/>
        <v/>
      </c>
      <c r="E138" s="1" t="str">
        <f t="shared" si="7"/>
        <v/>
      </c>
    </row>
    <row r="139" spans="1:5" x14ac:dyDescent="0.2">
      <c r="A139" s="5">
        <v>126</v>
      </c>
      <c r="B139" s="6" t="str">
        <f t="shared" si="4"/>
        <v/>
      </c>
      <c r="C139" s="6" t="str">
        <f t="shared" si="6"/>
        <v/>
      </c>
      <c r="D139" s="6" t="str">
        <f t="shared" si="5"/>
        <v/>
      </c>
      <c r="E139" s="1" t="str">
        <f t="shared" si="7"/>
        <v/>
      </c>
    </row>
    <row r="140" spans="1:5" x14ac:dyDescent="0.2">
      <c r="A140" s="5">
        <v>127</v>
      </c>
      <c r="B140" s="6" t="str">
        <f t="shared" si="4"/>
        <v/>
      </c>
      <c r="C140" s="6" t="str">
        <f t="shared" si="6"/>
        <v/>
      </c>
      <c r="D140" s="6" t="str">
        <f t="shared" si="5"/>
        <v/>
      </c>
      <c r="E140" s="1" t="str">
        <f t="shared" si="7"/>
        <v/>
      </c>
    </row>
    <row r="141" spans="1:5" x14ac:dyDescent="0.2">
      <c r="A141" s="5">
        <v>128</v>
      </c>
      <c r="B141" s="6" t="str">
        <f t="shared" si="4"/>
        <v/>
      </c>
      <c r="C141" s="6" t="str">
        <f t="shared" si="6"/>
        <v/>
      </c>
      <c r="D141" s="6" t="str">
        <f t="shared" si="5"/>
        <v/>
      </c>
      <c r="E141" s="1" t="str">
        <f t="shared" si="7"/>
        <v/>
      </c>
    </row>
    <row r="142" spans="1:5" x14ac:dyDescent="0.2">
      <c r="A142" s="5">
        <v>129</v>
      </c>
      <c r="B142" s="6" t="str">
        <f t="shared" ref="B142:B205" si="8">IF(A142&lt;$C$5,B141-D142,"")</f>
        <v/>
      </c>
      <c r="C142" s="6" t="str">
        <f t="shared" si="6"/>
        <v/>
      </c>
      <c r="D142" s="6" t="str">
        <f t="shared" ref="D142:D205" si="9">IF(A141&lt;$C$5,C142-E142,"")</f>
        <v/>
      </c>
      <c r="E142" s="1" t="str">
        <f t="shared" si="7"/>
        <v/>
      </c>
    </row>
    <row r="143" spans="1:5" x14ac:dyDescent="0.2">
      <c r="A143" s="5">
        <v>130</v>
      </c>
      <c r="B143" s="6" t="str">
        <f t="shared" si="8"/>
        <v/>
      </c>
      <c r="C143" s="6" t="str">
        <f t="shared" ref="C143:C206" si="10">IF(A142&lt;$C$5,PMT($E$13,$C$5,-$B$13),"")</f>
        <v/>
      </c>
      <c r="D143" s="6" t="str">
        <f t="shared" si="9"/>
        <v/>
      </c>
      <c r="E143" s="1" t="str">
        <f t="shared" ref="E143:E206" si="11">IF(A142&lt;$C$5,B142*$E$13,"")</f>
        <v/>
      </c>
    </row>
    <row r="144" spans="1:5" x14ac:dyDescent="0.2">
      <c r="A144" s="5">
        <v>131</v>
      </c>
      <c r="B144" s="6" t="str">
        <f t="shared" si="8"/>
        <v/>
      </c>
      <c r="C144" s="6" t="str">
        <f t="shared" si="10"/>
        <v/>
      </c>
      <c r="D144" s="6" t="str">
        <f t="shared" si="9"/>
        <v/>
      </c>
      <c r="E144" s="1" t="str">
        <f t="shared" si="11"/>
        <v/>
      </c>
    </row>
    <row r="145" spans="1:5" x14ac:dyDescent="0.2">
      <c r="A145" s="5">
        <v>132</v>
      </c>
      <c r="B145" s="6" t="str">
        <f t="shared" si="8"/>
        <v/>
      </c>
      <c r="C145" s="6" t="str">
        <f t="shared" si="10"/>
        <v/>
      </c>
      <c r="D145" s="6" t="str">
        <f t="shared" si="9"/>
        <v/>
      </c>
      <c r="E145" s="1" t="str">
        <f t="shared" si="11"/>
        <v/>
      </c>
    </row>
    <row r="146" spans="1:5" x14ac:dyDescent="0.2">
      <c r="A146" s="5">
        <v>133</v>
      </c>
      <c r="B146" s="6" t="str">
        <f t="shared" si="8"/>
        <v/>
      </c>
      <c r="C146" s="6" t="str">
        <f t="shared" si="10"/>
        <v/>
      </c>
      <c r="D146" s="6" t="str">
        <f t="shared" si="9"/>
        <v/>
      </c>
      <c r="E146" s="1" t="str">
        <f t="shared" si="11"/>
        <v/>
      </c>
    </row>
    <row r="147" spans="1:5" x14ac:dyDescent="0.2">
      <c r="A147" s="5">
        <v>134</v>
      </c>
      <c r="B147" s="6" t="str">
        <f t="shared" si="8"/>
        <v/>
      </c>
      <c r="C147" s="6" t="str">
        <f t="shared" si="10"/>
        <v/>
      </c>
      <c r="D147" s="6" t="str">
        <f t="shared" si="9"/>
        <v/>
      </c>
      <c r="E147" s="1" t="str">
        <f t="shared" si="11"/>
        <v/>
      </c>
    </row>
    <row r="148" spans="1:5" x14ac:dyDescent="0.2">
      <c r="A148" s="5">
        <v>135</v>
      </c>
      <c r="B148" s="6" t="str">
        <f t="shared" si="8"/>
        <v/>
      </c>
      <c r="C148" s="6" t="str">
        <f t="shared" si="10"/>
        <v/>
      </c>
      <c r="D148" s="6" t="str">
        <f t="shared" si="9"/>
        <v/>
      </c>
      <c r="E148" s="1" t="str">
        <f t="shared" si="11"/>
        <v/>
      </c>
    </row>
    <row r="149" spans="1:5" x14ac:dyDescent="0.2">
      <c r="A149" s="5">
        <v>136</v>
      </c>
      <c r="B149" s="6" t="str">
        <f t="shared" si="8"/>
        <v/>
      </c>
      <c r="C149" s="6" t="str">
        <f t="shared" si="10"/>
        <v/>
      </c>
      <c r="D149" s="6" t="str">
        <f t="shared" si="9"/>
        <v/>
      </c>
      <c r="E149" s="1" t="str">
        <f t="shared" si="11"/>
        <v/>
      </c>
    </row>
    <row r="150" spans="1:5" x14ac:dyDescent="0.2">
      <c r="A150" s="5">
        <v>137</v>
      </c>
      <c r="B150" s="6" t="str">
        <f t="shared" si="8"/>
        <v/>
      </c>
      <c r="C150" s="6" t="str">
        <f t="shared" si="10"/>
        <v/>
      </c>
      <c r="D150" s="6" t="str">
        <f t="shared" si="9"/>
        <v/>
      </c>
      <c r="E150" s="1" t="str">
        <f t="shared" si="11"/>
        <v/>
      </c>
    </row>
    <row r="151" spans="1:5" x14ac:dyDescent="0.2">
      <c r="A151" s="5">
        <v>138</v>
      </c>
      <c r="B151" s="6" t="str">
        <f t="shared" si="8"/>
        <v/>
      </c>
      <c r="C151" s="6" t="str">
        <f t="shared" si="10"/>
        <v/>
      </c>
      <c r="D151" s="6" t="str">
        <f t="shared" si="9"/>
        <v/>
      </c>
      <c r="E151" s="1" t="str">
        <f t="shared" si="11"/>
        <v/>
      </c>
    </row>
    <row r="152" spans="1:5" x14ac:dyDescent="0.2">
      <c r="A152" s="5">
        <v>139</v>
      </c>
      <c r="B152" s="6" t="str">
        <f t="shared" si="8"/>
        <v/>
      </c>
      <c r="C152" s="6" t="str">
        <f t="shared" si="10"/>
        <v/>
      </c>
      <c r="D152" s="6" t="str">
        <f t="shared" si="9"/>
        <v/>
      </c>
      <c r="E152" s="1" t="str">
        <f t="shared" si="11"/>
        <v/>
      </c>
    </row>
    <row r="153" spans="1:5" x14ac:dyDescent="0.2">
      <c r="A153" s="5">
        <v>140</v>
      </c>
      <c r="B153" s="6" t="str">
        <f t="shared" si="8"/>
        <v/>
      </c>
      <c r="C153" s="6" t="str">
        <f t="shared" si="10"/>
        <v/>
      </c>
      <c r="D153" s="6" t="str">
        <f t="shared" si="9"/>
        <v/>
      </c>
      <c r="E153" s="1" t="str">
        <f t="shared" si="11"/>
        <v/>
      </c>
    </row>
    <row r="154" spans="1:5" x14ac:dyDescent="0.2">
      <c r="A154" s="5">
        <v>141</v>
      </c>
      <c r="B154" s="6" t="str">
        <f t="shared" si="8"/>
        <v/>
      </c>
      <c r="C154" s="6" t="str">
        <f t="shared" si="10"/>
        <v/>
      </c>
      <c r="D154" s="6" t="str">
        <f t="shared" si="9"/>
        <v/>
      </c>
      <c r="E154" s="1" t="str">
        <f t="shared" si="11"/>
        <v/>
      </c>
    </row>
    <row r="155" spans="1:5" x14ac:dyDescent="0.2">
      <c r="A155" s="5">
        <v>142</v>
      </c>
      <c r="B155" s="6" t="str">
        <f t="shared" si="8"/>
        <v/>
      </c>
      <c r="C155" s="6" t="str">
        <f t="shared" si="10"/>
        <v/>
      </c>
      <c r="D155" s="6" t="str">
        <f t="shared" si="9"/>
        <v/>
      </c>
      <c r="E155" s="1" t="str">
        <f t="shared" si="11"/>
        <v/>
      </c>
    </row>
    <row r="156" spans="1:5" x14ac:dyDescent="0.2">
      <c r="A156" s="5">
        <v>143</v>
      </c>
      <c r="B156" s="6" t="str">
        <f t="shared" si="8"/>
        <v/>
      </c>
      <c r="C156" s="6" t="str">
        <f t="shared" si="10"/>
        <v/>
      </c>
      <c r="D156" s="6" t="str">
        <f t="shared" si="9"/>
        <v/>
      </c>
      <c r="E156" s="1" t="str">
        <f t="shared" si="11"/>
        <v/>
      </c>
    </row>
    <row r="157" spans="1:5" x14ac:dyDescent="0.2">
      <c r="A157" s="5">
        <v>144</v>
      </c>
      <c r="B157" s="6" t="str">
        <f t="shared" si="8"/>
        <v/>
      </c>
      <c r="C157" s="6" t="str">
        <f t="shared" si="10"/>
        <v/>
      </c>
      <c r="D157" s="6" t="str">
        <f t="shared" si="9"/>
        <v/>
      </c>
      <c r="E157" s="1" t="str">
        <f t="shared" si="11"/>
        <v/>
      </c>
    </row>
    <row r="158" spans="1:5" x14ac:dyDescent="0.2">
      <c r="A158" s="5">
        <v>145</v>
      </c>
      <c r="B158" s="6" t="str">
        <f t="shared" si="8"/>
        <v/>
      </c>
      <c r="C158" s="6" t="str">
        <f t="shared" si="10"/>
        <v/>
      </c>
      <c r="D158" s="6" t="str">
        <f t="shared" si="9"/>
        <v/>
      </c>
      <c r="E158" s="1" t="str">
        <f t="shared" si="11"/>
        <v/>
      </c>
    </row>
    <row r="159" spans="1:5" x14ac:dyDescent="0.2">
      <c r="A159" s="5">
        <v>146</v>
      </c>
      <c r="B159" s="6" t="str">
        <f t="shared" si="8"/>
        <v/>
      </c>
      <c r="C159" s="6" t="str">
        <f t="shared" si="10"/>
        <v/>
      </c>
      <c r="D159" s="6" t="str">
        <f t="shared" si="9"/>
        <v/>
      </c>
      <c r="E159" s="1" t="str">
        <f t="shared" si="11"/>
        <v/>
      </c>
    </row>
    <row r="160" spans="1:5" x14ac:dyDescent="0.2">
      <c r="A160" s="5">
        <v>147</v>
      </c>
      <c r="B160" s="6" t="str">
        <f t="shared" si="8"/>
        <v/>
      </c>
      <c r="C160" s="6" t="str">
        <f t="shared" si="10"/>
        <v/>
      </c>
      <c r="D160" s="6" t="str">
        <f t="shared" si="9"/>
        <v/>
      </c>
      <c r="E160" s="1" t="str">
        <f t="shared" si="11"/>
        <v/>
      </c>
    </row>
    <row r="161" spans="1:5" x14ac:dyDescent="0.2">
      <c r="A161" s="5">
        <v>148</v>
      </c>
      <c r="B161" s="6" t="str">
        <f t="shared" si="8"/>
        <v/>
      </c>
      <c r="C161" s="6" t="str">
        <f t="shared" si="10"/>
        <v/>
      </c>
      <c r="D161" s="6" t="str">
        <f t="shared" si="9"/>
        <v/>
      </c>
      <c r="E161" s="1" t="str">
        <f t="shared" si="11"/>
        <v/>
      </c>
    </row>
    <row r="162" spans="1:5" x14ac:dyDescent="0.2">
      <c r="A162" s="5">
        <v>149</v>
      </c>
      <c r="B162" s="6" t="str">
        <f t="shared" si="8"/>
        <v/>
      </c>
      <c r="C162" s="6" t="str">
        <f t="shared" si="10"/>
        <v/>
      </c>
      <c r="D162" s="6" t="str">
        <f t="shared" si="9"/>
        <v/>
      </c>
      <c r="E162" s="1" t="str">
        <f t="shared" si="11"/>
        <v/>
      </c>
    </row>
    <row r="163" spans="1:5" x14ac:dyDescent="0.2">
      <c r="A163" s="5">
        <v>150</v>
      </c>
      <c r="B163" s="6" t="str">
        <f t="shared" si="8"/>
        <v/>
      </c>
      <c r="C163" s="6" t="str">
        <f t="shared" si="10"/>
        <v/>
      </c>
      <c r="D163" s="6" t="str">
        <f t="shared" si="9"/>
        <v/>
      </c>
      <c r="E163" s="1" t="str">
        <f t="shared" si="11"/>
        <v/>
      </c>
    </row>
    <row r="164" spans="1:5" x14ac:dyDescent="0.2">
      <c r="A164" s="5">
        <v>151</v>
      </c>
      <c r="B164" s="6" t="str">
        <f t="shared" si="8"/>
        <v/>
      </c>
      <c r="C164" s="6" t="str">
        <f t="shared" si="10"/>
        <v/>
      </c>
      <c r="D164" s="6" t="str">
        <f t="shared" si="9"/>
        <v/>
      </c>
      <c r="E164" s="1" t="str">
        <f t="shared" si="11"/>
        <v/>
      </c>
    </row>
    <row r="165" spans="1:5" x14ac:dyDescent="0.2">
      <c r="A165" s="5">
        <v>152</v>
      </c>
      <c r="B165" s="6" t="str">
        <f t="shared" si="8"/>
        <v/>
      </c>
      <c r="C165" s="6" t="str">
        <f t="shared" si="10"/>
        <v/>
      </c>
      <c r="D165" s="6" t="str">
        <f t="shared" si="9"/>
        <v/>
      </c>
      <c r="E165" s="1" t="str">
        <f t="shared" si="11"/>
        <v/>
      </c>
    </row>
    <row r="166" spans="1:5" x14ac:dyDescent="0.2">
      <c r="A166" s="5">
        <v>153</v>
      </c>
      <c r="B166" s="6" t="str">
        <f t="shared" si="8"/>
        <v/>
      </c>
      <c r="C166" s="6" t="str">
        <f t="shared" si="10"/>
        <v/>
      </c>
      <c r="D166" s="6" t="str">
        <f t="shared" si="9"/>
        <v/>
      </c>
      <c r="E166" s="1" t="str">
        <f t="shared" si="11"/>
        <v/>
      </c>
    </row>
    <row r="167" spans="1:5" x14ac:dyDescent="0.2">
      <c r="A167" s="5">
        <v>154</v>
      </c>
      <c r="B167" s="6" t="str">
        <f t="shared" si="8"/>
        <v/>
      </c>
      <c r="C167" s="6" t="str">
        <f t="shared" si="10"/>
        <v/>
      </c>
      <c r="D167" s="6" t="str">
        <f t="shared" si="9"/>
        <v/>
      </c>
      <c r="E167" s="1" t="str">
        <f t="shared" si="11"/>
        <v/>
      </c>
    </row>
    <row r="168" spans="1:5" x14ac:dyDescent="0.2">
      <c r="A168" s="5">
        <v>155</v>
      </c>
      <c r="B168" s="6" t="str">
        <f t="shared" si="8"/>
        <v/>
      </c>
      <c r="C168" s="6" t="str">
        <f t="shared" si="10"/>
        <v/>
      </c>
      <c r="D168" s="6" t="str">
        <f t="shared" si="9"/>
        <v/>
      </c>
      <c r="E168" s="1" t="str">
        <f t="shared" si="11"/>
        <v/>
      </c>
    </row>
    <row r="169" spans="1:5" x14ac:dyDescent="0.2">
      <c r="A169" s="5">
        <v>156</v>
      </c>
      <c r="B169" s="6" t="str">
        <f t="shared" si="8"/>
        <v/>
      </c>
      <c r="C169" s="6" t="str">
        <f t="shared" si="10"/>
        <v/>
      </c>
      <c r="D169" s="6" t="str">
        <f t="shared" si="9"/>
        <v/>
      </c>
      <c r="E169" s="1" t="str">
        <f t="shared" si="11"/>
        <v/>
      </c>
    </row>
    <row r="170" spans="1:5" x14ac:dyDescent="0.2">
      <c r="A170" s="5">
        <v>157</v>
      </c>
      <c r="B170" s="6" t="str">
        <f t="shared" si="8"/>
        <v/>
      </c>
      <c r="C170" s="6" t="str">
        <f t="shared" si="10"/>
        <v/>
      </c>
      <c r="D170" s="6" t="str">
        <f t="shared" si="9"/>
        <v/>
      </c>
      <c r="E170" s="1" t="str">
        <f t="shared" si="11"/>
        <v/>
      </c>
    </row>
    <row r="171" spans="1:5" x14ac:dyDescent="0.2">
      <c r="A171" s="5">
        <v>158</v>
      </c>
      <c r="B171" s="6" t="str">
        <f t="shared" si="8"/>
        <v/>
      </c>
      <c r="C171" s="6" t="str">
        <f t="shared" si="10"/>
        <v/>
      </c>
      <c r="D171" s="6" t="str">
        <f t="shared" si="9"/>
        <v/>
      </c>
      <c r="E171" s="1" t="str">
        <f t="shared" si="11"/>
        <v/>
      </c>
    </row>
    <row r="172" spans="1:5" x14ac:dyDescent="0.2">
      <c r="A172" s="5">
        <v>159</v>
      </c>
      <c r="B172" s="6" t="str">
        <f t="shared" si="8"/>
        <v/>
      </c>
      <c r="C172" s="6" t="str">
        <f t="shared" si="10"/>
        <v/>
      </c>
      <c r="D172" s="6" t="str">
        <f t="shared" si="9"/>
        <v/>
      </c>
      <c r="E172" s="1" t="str">
        <f t="shared" si="11"/>
        <v/>
      </c>
    </row>
    <row r="173" spans="1:5" x14ac:dyDescent="0.2">
      <c r="A173" s="5">
        <v>160</v>
      </c>
      <c r="B173" s="6" t="str">
        <f t="shared" si="8"/>
        <v/>
      </c>
      <c r="C173" s="6" t="str">
        <f t="shared" si="10"/>
        <v/>
      </c>
      <c r="D173" s="6" t="str">
        <f t="shared" si="9"/>
        <v/>
      </c>
      <c r="E173" s="1" t="str">
        <f t="shared" si="11"/>
        <v/>
      </c>
    </row>
    <row r="174" spans="1:5" x14ac:dyDescent="0.2">
      <c r="A174" s="5">
        <v>161</v>
      </c>
      <c r="B174" s="6" t="str">
        <f t="shared" si="8"/>
        <v/>
      </c>
      <c r="C174" s="6" t="str">
        <f t="shared" si="10"/>
        <v/>
      </c>
      <c r="D174" s="6" t="str">
        <f t="shared" si="9"/>
        <v/>
      </c>
      <c r="E174" s="1" t="str">
        <f t="shared" si="11"/>
        <v/>
      </c>
    </row>
    <row r="175" spans="1:5" x14ac:dyDescent="0.2">
      <c r="A175" s="5">
        <v>162</v>
      </c>
      <c r="B175" s="6" t="str">
        <f t="shared" si="8"/>
        <v/>
      </c>
      <c r="C175" s="6" t="str">
        <f t="shared" si="10"/>
        <v/>
      </c>
      <c r="D175" s="6" t="str">
        <f t="shared" si="9"/>
        <v/>
      </c>
      <c r="E175" s="1" t="str">
        <f t="shared" si="11"/>
        <v/>
      </c>
    </row>
    <row r="176" spans="1:5" x14ac:dyDescent="0.2">
      <c r="A176" s="5">
        <v>163</v>
      </c>
      <c r="B176" s="6" t="str">
        <f t="shared" si="8"/>
        <v/>
      </c>
      <c r="C176" s="6" t="str">
        <f t="shared" si="10"/>
        <v/>
      </c>
      <c r="D176" s="6" t="str">
        <f t="shared" si="9"/>
        <v/>
      </c>
      <c r="E176" s="1" t="str">
        <f t="shared" si="11"/>
        <v/>
      </c>
    </row>
    <row r="177" spans="1:5" x14ac:dyDescent="0.2">
      <c r="A177" s="5">
        <v>164</v>
      </c>
      <c r="B177" s="6" t="str">
        <f t="shared" si="8"/>
        <v/>
      </c>
      <c r="C177" s="6" t="str">
        <f t="shared" si="10"/>
        <v/>
      </c>
      <c r="D177" s="6" t="str">
        <f t="shared" si="9"/>
        <v/>
      </c>
      <c r="E177" s="1" t="str">
        <f t="shared" si="11"/>
        <v/>
      </c>
    </row>
    <row r="178" spans="1:5" x14ac:dyDescent="0.2">
      <c r="A178" s="5">
        <v>165</v>
      </c>
      <c r="B178" s="6" t="str">
        <f t="shared" si="8"/>
        <v/>
      </c>
      <c r="C178" s="6" t="str">
        <f t="shared" si="10"/>
        <v/>
      </c>
      <c r="D178" s="6" t="str">
        <f t="shared" si="9"/>
        <v/>
      </c>
      <c r="E178" s="1" t="str">
        <f t="shared" si="11"/>
        <v/>
      </c>
    </row>
    <row r="179" spans="1:5" x14ac:dyDescent="0.2">
      <c r="A179" s="5">
        <v>166</v>
      </c>
      <c r="B179" s="6" t="str">
        <f t="shared" si="8"/>
        <v/>
      </c>
      <c r="C179" s="6" t="str">
        <f t="shared" si="10"/>
        <v/>
      </c>
      <c r="D179" s="6" t="str">
        <f t="shared" si="9"/>
        <v/>
      </c>
      <c r="E179" s="1" t="str">
        <f t="shared" si="11"/>
        <v/>
      </c>
    </row>
    <row r="180" spans="1:5" x14ac:dyDescent="0.2">
      <c r="A180" s="5">
        <v>167</v>
      </c>
      <c r="B180" s="6" t="str">
        <f t="shared" si="8"/>
        <v/>
      </c>
      <c r="C180" s="6" t="str">
        <f t="shared" si="10"/>
        <v/>
      </c>
      <c r="D180" s="6" t="str">
        <f t="shared" si="9"/>
        <v/>
      </c>
      <c r="E180" s="1" t="str">
        <f t="shared" si="11"/>
        <v/>
      </c>
    </row>
    <row r="181" spans="1:5" x14ac:dyDescent="0.2">
      <c r="A181" s="5">
        <v>168</v>
      </c>
      <c r="B181" s="6" t="str">
        <f t="shared" si="8"/>
        <v/>
      </c>
      <c r="C181" s="6" t="str">
        <f t="shared" si="10"/>
        <v/>
      </c>
      <c r="D181" s="6" t="str">
        <f t="shared" si="9"/>
        <v/>
      </c>
      <c r="E181" s="1" t="str">
        <f t="shared" si="11"/>
        <v/>
      </c>
    </row>
    <row r="182" spans="1:5" x14ac:dyDescent="0.2">
      <c r="A182" s="5">
        <v>169</v>
      </c>
      <c r="B182" s="6" t="str">
        <f t="shared" si="8"/>
        <v/>
      </c>
      <c r="C182" s="6" t="str">
        <f t="shared" si="10"/>
        <v/>
      </c>
      <c r="D182" s="6" t="str">
        <f t="shared" si="9"/>
        <v/>
      </c>
      <c r="E182" s="1" t="str">
        <f t="shared" si="11"/>
        <v/>
      </c>
    </row>
    <row r="183" spans="1:5" x14ac:dyDescent="0.2">
      <c r="A183" s="5">
        <v>170</v>
      </c>
      <c r="B183" s="6" t="str">
        <f t="shared" si="8"/>
        <v/>
      </c>
      <c r="C183" s="6" t="str">
        <f t="shared" si="10"/>
        <v/>
      </c>
      <c r="D183" s="6" t="str">
        <f t="shared" si="9"/>
        <v/>
      </c>
      <c r="E183" s="1" t="str">
        <f t="shared" si="11"/>
        <v/>
      </c>
    </row>
    <row r="184" spans="1:5" x14ac:dyDescent="0.2">
      <c r="A184" s="5">
        <v>171</v>
      </c>
      <c r="B184" s="6" t="str">
        <f t="shared" si="8"/>
        <v/>
      </c>
      <c r="C184" s="6" t="str">
        <f t="shared" si="10"/>
        <v/>
      </c>
      <c r="D184" s="6" t="str">
        <f t="shared" si="9"/>
        <v/>
      </c>
      <c r="E184" s="1" t="str">
        <f t="shared" si="11"/>
        <v/>
      </c>
    </row>
    <row r="185" spans="1:5" x14ac:dyDescent="0.2">
      <c r="A185" s="5">
        <v>172</v>
      </c>
      <c r="B185" s="6" t="str">
        <f t="shared" si="8"/>
        <v/>
      </c>
      <c r="C185" s="6" t="str">
        <f t="shared" si="10"/>
        <v/>
      </c>
      <c r="D185" s="6" t="str">
        <f t="shared" si="9"/>
        <v/>
      </c>
      <c r="E185" s="1" t="str">
        <f t="shared" si="11"/>
        <v/>
      </c>
    </row>
    <row r="186" spans="1:5" x14ac:dyDescent="0.2">
      <c r="A186" s="5">
        <v>173</v>
      </c>
      <c r="B186" s="6" t="str">
        <f t="shared" si="8"/>
        <v/>
      </c>
      <c r="C186" s="6" t="str">
        <f t="shared" si="10"/>
        <v/>
      </c>
      <c r="D186" s="6" t="str">
        <f t="shared" si="9"/>
        <v/>
      </c>
      <c r="E186" s="1" t="str">
        <f t="shared" si="11"/>
        <v/>
      </c>
    </row>
    <row r="187" spans="1:5" x14ac:dyDescent="0.2">
      <c r="A187" s="5">
        <v>174</v>
      </c>
      <c r="B187" s="6" t="str">
        <f t="shared" si="8"/>
        <v/>
      </c>
      <c r="C187" s="6" t="str">
        <f t="shared" si="10"/>
        <v/>
      </c>
      <c r="D187" s="6" t="str">
        <f t="shared" si="9"/>
        <v/>
      </c>
      <c r="E187" s="1" t="str">
        <f t="shared" si="11"/>
        <v/>
      </c>
    </row>
    <row r="188" spans="1:5" x14ac:dyDescent="0.2">
      <c r="A188" s="5">
        <v>175</v>
      </c>
      <c r="B188" s="6" t="str">
        <f t="shared" si="8"/>
        <v/>
      </c>
      <c r="C188" s="6" t="str">
        <f t="shared" si="10"/>
        <v/>
      </c>
      <c r="D188" s="6" t="str">
        <f t="shared" si="9"/>
        <v/>
      </c>
      <c r="E188" s="1" t="str">
        <f t="shared" si="11"/>
        <v/>
      </c>
    </row>
    <row r="189" spans="1:5" x14ac:dyDescent="0.2">
      <c r="A189" s="5">
        <v>176</v>
      </c>
      <c r="B189" s="6" t="str">
        <f t="shared" si="8"/>
        <v/>
      </c>
      <c r="C189" s="6" t="str">
        <f t="shared" si="10"/>
        <v/>
      </c>
      <c r="D189" s="6" t="str">
        <f t="shared" si="9"/>
        <v/>
      </c>
      <c r="E189" s="1" t="str">
        <f t="shared" si="11"/>
        <v/>
      </c>
    </row>
    <row r="190" spans="1:5" x14ac:dyDescent="0.2">
      <c r="A190" s="5">
        <v>177</v>
      </c>
      <c r="B190" s="6" t="str">
        <f t="shared" si="8"/>
        <v/>
      </c>
      <c r="C190" s="6" t="str">
        <f t="shared" si="10"/>
        <v/>
      </c>
      <c r="D190" s="6" t="str">
        <f t="shared" si="9"/>
        <v/>
      </c>
      <c r="E190" s="1" t="str">
        <f t="shared" si="11"/>
        <v/>
      </c>
    </row>
    <row r="191" spans="1:5" x14ac:dyDescent="0.2">
      <c r="A191" s="5">
        <v>178</v>
      </c>
      <c r="B191" s="6" t="str">
        <f t="shared" si="8"/>
        <v/>
      </c>
      <c r="C191" s="6" t="str">
        <f t="shared" si="10"/>
        <v/>
      </c>
      <c r="D191" s="6" t="str">
        <f t="shared" si="9"/>
        <v/>
      </c>
      <c r="E191" s="1" t="str">
        <f t="shared" si="11"/>
        <v/>
      </c>
    </row>
    <row r="192" spans="1:5" x14ac:dyDescent="0.2">
      <c r="A192" s="5">
        <v>179</v>
      </c>
      <c r="B192" s="6" t="str">
        <f t="shared" si="8"/>
        <v/>
      </c>
      <c r="C192" s="6" t="str">
        <f t="shared" si="10"/>
        <v/>
      </c>
      <c r="D192" s="6" t="str">
        <f t="shared" si="9"/>
        <v/>
      </c>
      <c r="E192" s="1" t="str">
        <f t="shared" si="11"/>
        <v/>
      </c>
    </row>
    <row r="193" spans="1:5" x14ac:dyDescent="0.2">
      <c r="A193" s="5">
        <v>180</v>
      </c>
      <c r="B193" s="6" t="str">
        <f t="shared" si="8"/>
        <v/>
      </c>
      <c r="C193" s="6" t="str">
        <f t="shared" si="10"/>
        <v/>
      </c>
      <c r="D193" s="6" t="str">
        <f t="shared" si="9"/>
        <v/>
      </c>
      <c r="E193" s="1" t="str">
        <f t="shared" si="11"/>
        <v/>
      </c>
    </row>
    <row r="194" spans="1:5" x14ac:dyDescent="0.2">
      <c r="A194" s="5">
        <v>181</v>
      </c>
      <c r="B194" s="6" t="str">
        <f t="shared" si="8"/>
        <v/>
      </c>
      <c r="C194" s="6" t="str">
        <f t="shared" si="10"/>
        <v/>
      </c>
      <c r="D194" s="6" t="str">
        <f t="shared" si="9"/>
        <v/>
      </c>
      <c r="E194" s="1" t="str">
        <f t="shared" si="11"/>
        <v/>
      </c>
    </row>
    <row r="195" spans="1:5" x14ac:dyDescent="0.2">
      <c r="A195" s="5">
        <v>182</v>
      </c>
      <c r="B195" s="6" t="str">
        <f t="shared" si="8"/>
        <v/>
      </c>
      <c r="C195" s="6" t="str">
        <f t="shared" si="10"/>
        <v/>
      </c>
      <c r="D195" s="6" t="str">
        <f t="shared" si="9"/>
        <v/>
      </c>
      <c r="E195" s="1" t="str">
        <f t="shared" si="11"/>
        <v/>
      </c>
    </row>
    <row r="196" spans="1:5" x14ac:dyDescent="0.2">
      <c r="A196" s="5">
        <v>183</v>
      </c>
      <c r="B196" s="6" t="str">
        <f t="shared" si="8"/>
        <v/>
      </c>
      <c r="C196" s="6" t="str">
        <f t="shared" si="10"/>
        <v/>
      </c>
      <c r="D196" s="6" t="str">
        <f t="shared" si="9"/>
        <v/>
      </c>
      <c r="E196" s="1" t="str">
        <f t="shared" si="11"/>
        <v/>
      </c>
    </row>
    <row r="197" spans="1:5" x14ac:dyDescent="0.2">
      <c r="A197" s="5">
        <v>184</v>
      </c>
      <c r="B197" s="6" t="str">
        <f t="shared" si="8"/>
        <v/>
      </c>
      <c r="C197" s="6" t="str">
        <f t="shared" si="10"/>
        <v/>
      </c>
      <c r="D197" s="6" t="str">
        <f t="shared" si="9"/>
        <v/>
      </c>
      <c r="E197" s="1" t="str">
        <f t="shared" si="11"/>
        <v/>
      </c>
    </row>
    <row r="198" spans="1:5" x14ac:dyDescent="0.2">
      <c r="A198" s="5">
        <v>185</v>
      </c>
      <c r="B198" s="6" t="str">
        <f t="shared" si="8"/>
        <v/>
      </c>
      <c r="C198" s="6" t="str">
        <f t="shared" si="10"/>
        <v/>
      </c>
      <c r="D198" s="6" t="str">
        <f t="shared" si="9"/>
        <v/>
      </c>
      <c r="E198" s="1" t="str">
        <f t="shared" si="11"/>
        <v/>
      </c>
    </row>
    <row r="199" spans="1:5" x14ac:dyDescent="0.2">
      <c r="A199" s="5">
        <v>186</v>
      </c>
      <c r="B199" s="6" t="str">
        <f t="shared" si="8"/>
        <v/>
      </c>
      <c r="C199" s="6" t="str">
        <f t="shared" si="10"/>
        <v/>
      </c>
      <c r="D199" s="6" t="str">
        <f t="shared" si="9"/>
        <v/>
      </c>
      <c r="E199" s="1" t="str">
        <f t="shared" si="11"/>
        <v/>
      </c>
    </row>
    <row r="200" spans="1:5" x14ac:dyDescent="0.2">
      <c r="A200" s="5">
        <v>187</v>
      </c>
      <c r="B200" s="6" t="str">
        <f t="shared" si="8"/>
        <v/>
      </c>
      <c r="C200" s="6" t="str">
        <f t="shared" si="10"/>
        <v/>
      </c>
      <c r="D200" s="6" t="str">
        <f t="shared" si="9"/>
        <v/>
      </c>
      <c r="E200" s="1" t="str">
        <f t="shared" si="11"/>
        <v/>
      </c>
    </row>
    <row r="201" spans="1:5" x14ac:dyDescent="0.2">
      <c r="A201" s="5">
        <v>188</v>
      </c>
      <c r="B201" s="6" t="str">
        <f t="shared" si="8"/>
        <v/>
      </c>
      <c r="C201" s="6" t="str">
        <f t="shared" si="10"/>
        <v/>
      </c>
      <c r="D201" s="6" t="str">
        <f t="shared" si="9"/>
        <v/>
      </c>
      <c r="E201" s="1" t="str">
        <f t="shared" si="11"/>
        <v/>
      </c>
    </row>
    <row r="202" spans="1:5" x14ac:dyDescent="0.2">
      <c r="A202" s="5">
        <v>189</v>
      </c>
      <c r="B202" s="6" t="str">
        <f t="shared" si="8"/>
        <v/>
      </c>
      <c r="C202" s="6" t="str">
        <f t="shared" si="10"/>
        <v/>
      </c>
      <c r="D202" s="6" t="str">
        <f t="shared" si="9"/>
        <v/>
      </c>
      <c r="E202" s="1" t="str">
        <f t="shared" si="11"/>
        <v/>
      </c>
    </row>
    <row r="203" spans="1:5" x14ac:dyDescent="0.2">
      <c r="A203" s="5">
        <v>190</v>
      </c>
      <c r="B203" s="6" t="str">
        <f t="shared" si="8"/>
        <v/>
      </c>
      <c r="C203" s="6" t="str">
        <f t="shared" si="10"/>
        <v/>
      </c>
      <c r="D203" s="6" t="str">
        <f t="shared" si="9"/>
        <v/>
      </c>
      <c r="E203" s="1" t="str">
        <f t="shared" si="11"/>
        <v/>
      </c>
    </row>
    <row r="204" spans="1:5" x14ac:dyDescent="0.2">
      <c r="A204" s="5">
        <v>191</v>
      </c>
      <c r="B204" s="6" t="str">
        <f t="shared" si="8"/>
        <v/>
      </c>
      <c r="C204" s="6" t="str">
        <f t="shared" si="10"/>
        <v/>
      </c>
      <c r="D204" s="6" t="str">
        <f t="shared" si="9"/>
        <v/>
      </c>
      <c r="E204" s="1" t="str">
        <f t="shared" si="11"/>
        <v/>
      </c>
    </row>
    <row r="205" spans="1:5" x14ac:dyDescent="0.2">
      <c r="A205" s="5">
        <v>192</v>
      </c>
      <c r="B205" s="6" t="str">
        <f t="shared" si="8"/>
        <v/>
      </c>
      <c r="C205" s="6" t="str">
        <f t="shared" si="10"/>
        <v/>
      </c>
      <c r="D205" s="6" t="str">
        <f t="shared" si="9"/>
        <v/>
      </c>
      <c r="E205" s="1" t="str">
        <f t="shared" si="11"/>
        <v/>
      </c>
    </row>
    <row r="206" spans="1:5" x14ac:dyDescent="0.2">
      <c r="A206" s="5">
        <v>193</v>
      </c>
      <c r="B206" s="6" t="str">
        <f t="shared" ref="B206:B269" si="12">IF(A206&lt;$C$5,B205-D206,"")</f>
        <v/>
      </c>
      <c r="C206" s="6" t="str">
        <f t="shared" si="10"/>
        <v/>
      </c>
      <c r="D206" s="6" t="str">
        <f t="shared" ref="D206:D269" si="13">IF(A205&lt;$C$5,C206-E206,"")</f>
        <v/>
      </c>
      <c r="E206" s="1" t="str">
        <f t="shared" si="11"/>
        <v/>
      </c>
    </row>
    <row r="207" spans="1:5" x14ac:dyDescent="0.2">
      <c r="A207" s="5">
        <v>194</v>
      </c>
      <c r="B207" s="6" t="str">
        <f t="shared" si="12"/>
        <v/>
      </c>
      <c r="C207" s="6" t="str">
        <f t="shared" ref="C207:C270" si="14">IF(A206&lt;$C$5,PMT($E$13,$C$5,-$B$13),"")</f>
        <v/>
      </c>
      <c r="D207" s="6" t="str">
        <f t="shared" si="13"/>
        <v/>
      </c>
      <c r="E207" s="1" t="str">
        <f t="shared" ref="E207:E270" si="15">IF(A206&lt;$C$5,B206*$E$13,"")</f>
        <v/>
      </c>
    </row>
    <row r="208" spans="1:5" x14ac:dyDescent="0.2">
      <c r="A208" s="5">
        <v>195</v>
      </c>
      <c r="B208" s="6" t="str">
        <f t="shared" si="12"/>
        <v/>
      </c>
      <c r="C208" s="6" t="str">
        <f t="shared" si="14"/>
        <v/>
      </c>
      <c r="D208" s="6" t="str">
        <f t="shared" si="13"/>
        <v/>
      </c>
      <c r="E208" s="1" t="str">
        <f t="shared" si="15"/>
        <v/>
      </c>
    </row>
    <row r="209" spans="1:5" x14ac:dyDescent="0.2">
      <c r="A209" s="5">
        <v>196</v>
      </c>
      <c r="B209" s="6" t="str">
        <f t="shared" si="12"/>
        <v/>
      </c>
      <c r="C209" s="6" t="str">
        <f t="shared" si="14"/>
        <v/>
      </c>
      <c r="D209" s="6" t="str">
        <f t="shared" si="13"/>
        <v/>
      </c>
      <c r="E209" s="1" t="str">
        <f t="shared" si="15"/>
        <v/>
      </c>
    </row>
    <row r="210" spans="1:5" x14ac:dyDescent="0.2">
      <c r="A210" s="5">
        <v>197</v>
      </c>
      <c r="B210" s="6" t="str">
        <f t="shared" si="12"/>
        <v/>
      </c>
      <c r="C210" s="6" t="str">
        <f t="shared" si="14"/>
        <v/>
      </c>
      <c r="D210" s="6" t="str">
        <f t="shared" si="13"/>
        <v/>
      </c>
      <c r="E210" s="1" t="str">
        <f t="shared" si="15"/>
        <v/>
      </c>
    </row>
    <row r="211" spans="1:5" x14ac:dyDescent="0.2">
      <c r="A211" s="5">
        <v>198</v>
      </c>
      <c r="B211" s="6" t="str">
        <f t="shared" si="12"/>
        <v/>
      </c>
      <c r="C211" s="6" t="str">
        <f t="shared" si="14"/>
        <v/>
      </c>
      <c r="D211" s="6" t="str">
        <f t="shared" si="13"/>
        <v/>
      </c>
      <c r="E211" s="1" t="str">
        <f t="shared" si="15"/>
        <v/>
      </c>
    </row>
    <row r="212" spans="1:5" x14ac:dyDescent="0.2">
      <c r="A212" s="5">
        <v>199</v>
      </c>
      <c r="B212" s="6" t="str">
        <f t="shared" si="12"/>
        <v/>
      </c>
      <c r="C212" s="6" t="str">
        <f t="shared" si="14"/>
        <v/>
      </c>
      <c r="D212" s="6" t="str">
        <f t="shared" si="13"/>
        <v/>
      </c>
      <c r="E212" s="1" t="str">
        <f t="shared" si="15"/>
        <v/>
      </c>
    </row>
    <row r="213" spans="1:5" x14ac:dyDescent="0.2">
      <c r="A213" s="5">
        <v>200</v>
      </c>
      <c r="B213" s="6" t="str">
        <f t="shared" si="12"/>
        <v/>
      </c>
      <c r="C213" s="6" t="str">
        <f t="shared" si="14"/>
        <v/>
      </c>
      <c r="D213" s="6" t="str">
        <f t="shared" si="13"/>
        <v/>
      </c>
      <c r="E213" s="1" t="str">
        <f t="shared" si="15"/>
        <v/>
      </c>
    </row>
    <row r="214" spans="1:5" x14ac:dyDescent="0.2">
      <c r="A214" s="5">
        <v>201</v>
      </c>
      <c r="B214" s="6" t="str">
        <f t="shared" si="12"/>
        <v/>
      </c>
      <c r="C214" s="6" t="str">
        <f t="shared" si="14"/>
        <v/>
      </c>
      <c r="D214" s="6" t="str">
        <f t="shared" si="13"/>
        <v/>
      </c>
      <c r="E214" s="1" t="str">
        <f t="shared" si="15"/>
        <v/>
      </c>
    </row>
    <row r="215" spans="1:5" x14ac:dyDescent="0.2">
      <c r="A215" s="5">
        <v>202</v>
      </c>
      <c r="B215" s="6" t="str">
        <f t="shared" si="12"/>
        <v/>
      </c>
      <c r="C215" s="6" t="str">
        <f t="shared" si="14"/>
        <v/>
      </c>
      <c r="D215" s="6" t="str">
        <f t="shared" si="13"/>
        <v/>
      </c>
      <c r="E215" s="1" t="str">
        <f t="shared" si="15"/>
        <v/>
      </c>
    </row>
    <row r="216" spans="1:5" x14ac:dyDescent="0.2">
      <c r="A216" s="5">
        <v>203</v>
      </c>
      <c r="B216" s="6" t="str">
        <f t="shared" si="12"/>
        <v/>
      </c>
      <c r="C216" s="6" t="str">
        <f t="shared" si="14"/>
        <v/>
      </c>
      <c r="D216" s="6" t="str">
        <f t="shared" si="13"/>
        <v/>
      </c>
      <c r="E216" s="1" t="str">
        <f t="shared" si="15"/>
        <v/>
      </c>
    </row>
    <row r="217" spans="1:5" x14ac:dyDescent="0.2">
      <c r="A217" s="5">
        <v>204</v>
      </c>
      <c r="B217" s="6" t="str">
        <f t="shared" si="12"/>
        <v/>
      </c>
      <c r="C217" s="6" t="str">
        <f t="shared" si="14"/>
        <v/>
      </c>
      <c r="D217" s="6" t="str">
        <f t="shared" si="13"/>
        <v/>
      </c>
      <c r="E217" s="1" t="str">
        <f t="shared" si="15"/>
        <v/>
      </c>
    </row>
    <row r="218" spans="1:5" x14ac:dyDescent="0.2">
      <c r="A218" s="5">
        <v>205</v>
      </c>
      <c r="B218" s="6" t="str">
        <f t="shared" si="12"/>
        <v/>
      </c>
      <c r="C218" s="6" t="str">
        <f t="shared" si="14"/>
        <v/>
      </c>
      <c r="D218" s="6" t="str">
        <f t="shared" si="13"/>
        <v/>
      </c>
      <c r="E218" s="1" t="str">
        <f t="shared" si="15"/>
        <v/>
      </c>
    </row>
    <row r="219" spans="1:5" x14ac:dyDescent="0.2">
      <c r="A219" s="5">
        <v>206</v>
      </c>
      <c r="B219" s="6" t="str">
        <f t="shared" si="12"/>
        <v/>
      </c>
      <c r="C219" s="6" t="str">
        <f t="shared" si="14"/>
        <v/>
      </c>
      <c r="D219" s="6" t="str">
        <f t="shared" si="13"/>
        <v/>
      </c>
      <c r="E219" s="1" t="str">
        <f t="shared" si="15"/>
        <v/>
      </c>
    </row>
    <row r="220" spans="1:5" x14ac:dyDescent="0.2">
      <c r="A220" s="5">
        <v>207</v>
      </c>
      <c r="B220" s="6" t="str">
        <f t="shared" si="12"/>
        <v/>
      </c>
      <c r="C220" s="6" t="str">
        <f t="shared" si="14"/>
        <v/>
      </c>
      <c r="D220" s="6" t="str">
        <f t="shared" si="13"/>
        <v/>
      </c>
      <c r="E220" s="1" t="str">
        <f t="shared" si="15"/>
        <v/>
      </c>
    </row>
    <row r="221" spans="1:5" x14ac:dyDescent="0.2">
      <c r="A221" s="5">
        <v>208</v>
      </c>
      <c r="B221" s="6" t="str">
        <f t="shared" si="12"/>
        <v/>
      </c>
      <c r="C221" s="6" t="str">
        <f t="shared" si="14"/>
        <v/>
      </c>
      <c r="D221" s="6" t="str">
        <f t="shared" si="13"/>
        <v/>
      </c>
      <c r="E221" s="1" t="str">
        <f t="shared" si="15"/>
        <v/>
      </c>
    </row>
    <row r="222" spans="1:5" x14ac:dyDescent="0.2">
      <c r="A222" s="5">
        <v>209</v>
      </c>
      <c r="B222" s="6" t="str">
        <f t="shared" si="12"/>
        <v/>
      </c>
      <c r="C222" s="6" t="str">
        <f t="shared" si="14"/>
        <v/>
      </c>
      <c r="D222" s="6" t="str">
        <f t="shared" si="13"/>
        <v/>
      </c>
      <c r="E222" s="1" t="str">
        <f t="shared" si="15"/>
        <v/>
      </c>
    </row>
    <row r="223" spans="1:5" x14ac:dyDescent="0.2">
      <c r="A223" s="5">
        <v>210</v>
      </c>
      <c r="B223" s="6" t="str">
        <f t="shared" si="12"/>
        <v/>
      </c>
      <c r="C223" s="6" t="str">
        <f t="shared" si="14"/>
        <v/>
      </c>
      <c r="D223" s="6" t="str">
        <f t="shared" si="13"/>
        <v/>
      </c>
      <c r="E223" s="1" t="str">
        <f t="shared" si="15"/>
        <v/>
      </c>
    </row>
    <row r="224" spans="1:5" x14ac:dyDescent="0.2">
      <c r="A224" s="5">
        <v>211</v>
      </c>
      <c r="B224" s="6" t="str">
        <f t="shared" si="12"/>
        <v/>
      </c>
      <c r="C224" s="6" t="str">
        <f t="shared" si="14"/>
        <v/>
      </c>
      <c r="D224" s="6" t="str">
        <f t="shared" si="13"/>
        <v/>
      </c>
      <c r="E224" s="1" t="str">
        <f t="shared" si="15"/>
        <v/>
      </c>
    </row>
    <row r="225" spans="1:5" x14ac:dyDescent="0.2">
      <c r="A225" s="5">
        <v>212</v>
      </c>
      <c r="B225" s="6" t="str">
        <f t="shared" si="12"/>
        <v/>
      </c>
      <c r="C225" s="6" t="str">
        <f t="shared" si="14"/>
        <v/>
      </c>
      <c r="D225" s="6" t="str">
        <f t="shared" si="13"/>
        <v/>
      </c>
      <c r="E225" s="1" t="str">
        <f t="shared" si="15"/>
        <v/>
      </c>
    </row>
    <row r="226" spans="1:5" x14ac:dyDescent="0.2">
      <c r="A226" s="5">
        <v>213</v>
      </c>
      <c r="B226" s="6" t="str">
        <f t="shared" si="12"/>
        <v/>
      </c>
      <c r="C226" s="6" t="str">
        <f t="shared" si="14"/>
        <v/>
      </c>
      <c r="D226" s="6" t="str">
        <f t="shared" si="13"/>
        <v/>
      </c>
      <c r="E226" s="1" t="str">
        <f t="shared" si="15"/>
        <v/>
      </c>
    </row>
    <row r="227" spans="1:5" x14ac:dyDescent="0.2">
      <c r="A227" s="5">
        <v>214</v>
      </c>
      <c r="B227" s="6" t="str">
        <f t="shared" si="12"/>
        <v/>
      </c>
      <c r="C227" s="6" t="str">
        <f t="shared" si="14"/>
        <v/>
      </c>
      <c r="D227" s="6" t="str">
        <f t="shared" si="13"/>
        <v/>
      </c>
      <c r="E227" s="1" t="str">
        <f t="shared" si="15"/>
        <v/>
      </c>
    </row>
    <row r="228" spans="1:5" x14ac:dyDescent="0.2">
      <c r="A228" s="5">
        <v>215</v>
      </c>
      <c r="B228" s="6" t="str">
        <f t="shared" si="12"/>
        <v/>
      </c>
      <c r="C228" s="6" t="str">
        <f t="shared" si="14"/>
        <v/>
      </c>
      <c r="D228" s="6" t="str">
        <f t="shared" si="13"/>
        <v/>
      </c>
      <c r="E228" s="1" t="str">
        <f t="shared" si="15"/>
        <v/>
      </c>
    </row>
    <row r="229" spans="1:5" x14ac:dyDescent="0.2">
      <c r="A229" s="5">
        <v>216</v>
      </c>
      <c r="B229" s="6" t="str">
        <f t="shared" si="12"/>
        <v/>
      </c>
      <c r="C229" s="6" t="str">
        <f t="shared" si="14"/>
        <v/>
      </c>
      <c r="D229" s="6" t="str">
        <f t="shared" si="13"/>
        <v/>
      </c>
      <c r="E229" s="1" t="str">
        <f t="shared" si="15"/>
        <v/>
      </c>
    </row>
    <row r="230" spans="1:5" x14ac:dyDescent="0.2">
      <c r="A230" s="5">
        <v>217</v>
      </c>
      <c r="B230" s="6" t="str">
        <f t="shared" si="12"/>
        <v/>
      </c>
      <c r="C230" s="6" t="str">
        <f t="shared" si="14"/>
        <v/>
      </c>
      <c r="D230" s="6" t="str">
        <f t="shared" si="13"/>
        <v/>
      </c>
      <c r="E230" s="1" t="str">
        <f t="shared" si="15"/>
        <v/>
      </c>
    </row>
    <row r="231" spans="1:5" x14ac:dyDescent="0.2">
      <c r="A231" s="5">
        <v>218</v>
      </c>
      <c r="B231" s="6" t="str">
        <f t="shared" si="12"/>
        <v/>
      </c>
      <c r="C231" s="6" t="str">
        <f t="shared" si="14"/>
        <v/>
      </c>
      <c r="D231" s="6" t="str">
        <f t="shared" si="13"/>
        <v/>
      </c>
      <c r="E231" s="1" t="str">
        <f t="shared" si="15"/>
        <v/>
      </c>
    </row>
    <row r="232" spans="1:5" x14ac:dyDescent="0.2">
      <c r="A232" s="5">
        <v>219</v>
      </c>
      <c r="B232" s="6" t="str">
        <f t="shared" si="12"/>
        <v/>
      </c>
      <c r="C232" s="6" t="str">
        <f t="shared" si="14"/>
        <v/>
      </c>
      <c r="D232" s="6" t="str">
        <f t="shared" si="13"/>
        <v/>
      </c>
      <c r="E232" s="1" t="str">
        <f t="shared" si="15"/>
        <v/>
      </c>
    </row>
    <row r="233" spans="1:5" x14ac:dyDescent="0.2">
      <c r="A233" s="5">
        <v>220</v>
      </c>
      <c r="B233" s="6" t="str">
        <f t="shared" si="12"/>
        <v/>
      </c>
      <c r="C233" s="6" t="str">
        <f t="shared" si="14"/>
        <v/>
      </c>
      <c r="D233" s="6" t="str">
        <f t="shared" si="13"/>
        <v/>
      </c>
      <c r="E233" s="1" t="str">
        <f t="shared" si="15"/>
        <v/>
      </c>
    </row>
    <row r="234" spans="1:5" x14ac:dyDescent="0.2">
      <c r="A234" s="5">
        <v>221</v>
      </c>
      <c r="B234" s="6" t="str">
        <f t="shared" si="12"/>
        <v/>
      </c>
      <c r="C234" s="6" t="str">
        <f t="shared" si="14"/>
        <v/>
      </c>
      <c r="D234" s="6" t="str">
        <f t="shared" si="13"/>
        <v/>
      </c>
      <c r="E234" s="1" t="str">
        <f t="shared" si="15"/>
        <v/>
      </c>
    </row>
    <row r="235" spans="1:5" x14ac:dyDescent="0.2">
      <c r="A235" s="5">
        <v>222</v>
      </c>
      <c r="B235" s="6" t="str">
        <f t="shared" si="12"/>
        <v/>
      </c>
      <c r="C235" s="6" t="str">
        <f t="shared" si="14"/>
        <v/>
      </c>
      <c r="D235" s="6" t="str">
        <f t="shared" si="13"/>
        <v/>
      </c>
      <c r="E235" s="1" t="str">
        <f t="shared" si="15"/>
        <v/>
      </c>
    </row>
    <row r="236" spans="1:5" x14ac:dyDescent="0.2">
      <c r="A236" s="5">
        <v>223</v>
      </c>
      <c r="B236" s="6" t="str">
        <f t="shared" si="12"/>
        <v/>
      </c>
      <c r="C236" s="6" t="str">
        <f t="shared" si="14"/>
        <v/>
      </c>
      <c r="D236" s="6" t="str">
        <f t="shared" si="13"/>
        <v/>
      </c>
      <c r="E236" s="1" t="str">
        <f t="shared" si="15"/>
        <v/>
      </c>
    </row>
    <row r="237" spans="1:5" x14ac:dyDescent="0.2">
      <c r="A237" s="5">
        <v>224</v>
      </c>
      <c r="B237" s="6" t="str">
        <f t="shared" si="12"/>
        <v/>
      </c>
      <c r="C237" s="6" t="str">
        <f t="shared" si="14"/>
        <v/>
      </c>
      <c r="D237" s="6" t="str">
        <f t="shared" si="13"/>
        <v/>
      </c>
      <c r="E237" s="1" t="str">
        <f t="shared" si="15"/>
        <v/>
      </c>
    </row>
    <row r="238" spans="1:5" x14ac:dyDescent="0.2">
      <c r="A238" s="5">
        <v>225</v>
      </c>
      <c r="B238" s="6" t="str">
        <f t="shared" si="12"/>
        <v/>
      </c>
      <c r="C238" s="6" t="str">
        <f t="shared" si="14"/>
        <v/>
      </c>
      <c r="D238" s="6" t="str">
        <f t="shared" si="13"/>
        <v/>
      </c>
      <c r="E238" s="1" t="str">
        <f t="shared" si="15"/>
        <v/>
      </c>
    </row>
    <row r="239" spans="1:5" x14ac:dyDescent="0.2">
      <c r="A239" s="5">
        <v>226</v>
      </c>
      <c r="B239" s="6" t="str">
        <f t="shared" si="12"/>
        <v/>
      </c>
      <c r="C239" s="6" t="str">
        <f t="shared" si="14"/>
        <v/>
      </c>
      <c r="D239" s="6" t="str">
        <f t="shared" si="13"/>
        <v/>
      </c>
      <c r="E239" s="1" t="str">
        <f t="shared" si="15"/>
        <v/>
      </c>
    </row>
    <row r="240" spans="1:5" x14ac:dyDescent="0.2">
      <c r="A240" s="5">
        <v>227</v>
      </c>
      <c r="B240" s="6" t="str">
        <f t="shared" si="12"/>
        <v/>
      </c>
      <c r="C240" s="6" t="str">
        <f t="shared" si="14"/>
        <v/>
      </c>
      <c r="D240" s="6" t="str">
        <f t="shared" si="13"/>
        <v/>
      </c>
      <c r="E240" s="1" t="str">
        <f t="shared" si="15"/>
        <v/>
      </c>
    </row>
    <row r="241" spans="1:5" x14ac:dyDescent="0.2">
      <c r="A241" s="5">
        <v>228</v>
      </c>
      <c r="B241" s="6" t="str">
        <f t="shared" si="12"/>
        <v/>
      </c>
      <c r="C241" s="6" t="str">
        <f t="shared" si="14"/>
        <v/>
      </c>
      <c r="D241" s="6" t="str">
        <f t="shared" si="13"/>
        <v/>
      </c>
      <c r="E241" s="1" t="str">
        <f t="shared" si="15"/>
        <v/>
      </c>
    </row>
    <row r="242" spans="1:5" x14ac:dyDescent="0.2">
      <c r="A242" s="5">
        <v>229</v>
      </c>
      <c r="B242" s="6" t="str">
        <f t="shared" si="12"/>
        <v/>
      </c>
      <c r="C242" s="6" t="str">
        <f t="shared" si="14"/>
        <v/>
      </c>
      <c r="D242" s="6" t="str">
        <f t="shared" si="13"/>
        <v/>
      </c>
      <c r="E242" s="1" t="str">
        <f t="shared" si="15"/>
        <v/>
      </c>
    </row>
    <row r="243" spans="1:5" x14ac:dyDescent="0.2">
      <c r="A243" s="5">
        <v>230</v>
      </c>
      <c r="B243" s="6" t="str">
        <f t="shared" si="12"/>
        <v/>
      </c>
      <c r="C243" s="6" t="str">
        <f t="shared" si="14"/>
        <v/>
      </c>
      <c r="D243" s="6" t="str">
        <f t="shared" si="13"/>
        <v/>
      </c>
      <c r="E243" s="1" t="str">
        <f t="shared" si="15"/>
        <v/>
      </c>
    </row>
    <row r="244" spans="1:5" x14ac:dyDescent="0.2">
      <c r="A244" s="5">
        <v>231</v>
      </c>
      <c r="B244" s="6" t="str">
        <f t="shared" si="12"/>
        <v/>
      </c>
      <c r="C244" s="6" t="str">
        <f t="shared" si="14"/>
        <v/>
      </c>
      <c r="D244" s="6" t="str">
        <f t="shared" si="13"/>
        <v/>
      </c>
      <c r="E244" s="1" t="str">
        <f t="shared" si="15"/>
        <v/>
      </c>
    </row>
    <row r="245" spans="1:5" x14ac:dyDescent="0.2">
      <c r="A245" s="5">
        <v>232</v>
      </c>
      <c r="B245" s="6" t="str">
        <f t="shared" si="12"/>
        <v/>
      </c>
      <c r="C245" s="6" t="str">
        <f t="shared" si="14"/>
        <v/>
      </c>
      <c r="D245" s="6" t="str">
        <f t="shared" si="13"/>
        <v/>
      </c>
      <c r="E245" s="1" t="str">
        <f t="shared" si="15"/>
        <v/>
      </c>
    </row>
    <row r="246" spans="1:5" x14ac:dyDescent="0.2">
      <c r="A246" s="5">
        <v>233</v>
      </c>
      <c r="B246" s="6" t="str">
        <f t="shared" si="12"/>
        <v/>
      </c>
      <c r="C246" s="6" t="str">
        <f t="shared" si="14"/>
        <v/>
      </c>
      <c r="D246" s="6" t="str">
        <f t="shared" si="13"/>
        <v/>
      </c>
      <c r="E246" s="1" t="str">
        <f t="shared" si="15"/>
        <v/>
      </c>
    </row>
    <row r="247" spans="1:5" x14ac:dyDescent="0.2">
      <c r="A247" s="5">
        <v>234</v>
      </c>
      <c r="B247" s="6" t="str">
        <f t="shared" si="12"/>
        <v/>
      </c>
      <c r="C247" s="6" t="str">
        <f t="shared" si="14"/>
        <v/>
      </c>
      <c r="D247" s="6" t="str">
        <f t="shared" si="13"/>
        <v/>
      </c>
      <c r="E247" s="1" t="str">
        <f t="shared" si="15"/>
        <v/>
      </c>
    </row>
    <row r="248" spans="1:5" x14ac:dyDescent="0.2">
      <c r="A248" s="5">
        <v>235</v>
      </c>
      <c r="B248" s="6" t="str">
        <f t="shared" si="12"/>
        <v/>
      </c>
      <c r="C248" s="6" t="str">
        <f t="shared" si="14"/>
        <v/>
      </c>
      <c r="D248" s="6" t="str">
        <f t="shared" si="13"/>
        <v/>
      </c>
      <c r="E248" s="1" t="str">
        <f t="shared" si="15"/>
        <v/>
      </c>
    </row>
    <row r="249" spans="1:5" x14ac:dyDescent="0.2">
      <c r="A249" s="5">
        <v>236</v>
      </c>
      <c r="B249" s="6" t="str">
        <f t="shared" si="12"/>
        <v/>
      </c>
      <c r="C249" s="6" t="str">
        <f t="shared" si="14"/>
        <v/>
      </c>
      <c r="D249" s="6" t="str">
        <f t="shared" si="13"/>
        <v/>
      </c>
      <c r="E249" s="1" t="str">
        <f t="shared" si="15"/>
        <v/>
      </c>
    </row>
    <row r="250" spans="1:5" x14ac:dyDescent="0.2">
      <c r="A250" s="5">
        <v>237</v>
      </c>
      <c r="B250" s="6" t="str">
        <f t="shared" si="12"/>
        <v/>
      </c>
      <c r="C250" s="6" t="str">
        <f t="shared" si="14"/>
        <v/>
      </c>
      <c r="D250" s="6" t="str">
        <f t="shared" si="13"/>
        <v/>
      </c>
      <c r="E250" s="1" t="str">
        <f t="shared" si="15"/>
        <v/>
      </c>
    </row>
    <row r="251" spans="1:5" x14ac:dyDescent="0.2">
      <c r="A251" s="5">
        <v>238</v>
      </c>
      <c r="B251" s="6" t="str">
        <f t="shared" si="12"/>
        <v/>
      </c>
      <c r="C251" s="6" t="str">
        <f t="shared" si="14"/>
        <v/>
      </c>
      <c r="D251" s="6" t="str">
        <f t="shared" si="13"/>
        <v/>
      </c>
      <c r="E251" s="1" t="str">
        <f t="shared" si="15"/>
        <v/>
      </c>
    </row>
    <row r="252" spans="1:5" x14ac:dyDescent="0.2">
      <c r="A252" s="5">
        <v>239</v>
      </c>
      <c r="B252" s="6" t="str">
        <f t="shared" si="12"/>
        <v/>
      </c>
      <c r="C252" s="6" t="str">
        <f t="shared" si="14"/>
        <v/>
      </c>
      <c r="D252" s="6" t="str">
        <f t="shared" si="13"/>
        <v/>
      </c>
      <c r="E252" s="1" t="str">
        <f t="shared" si="15"/>
        <v/>
      </c>
    </row>
    <row r="253" spans="1:5" x14ac:dyDescent="0.2">
      <c r="A253" s="5">
        <v>240</v>
      </c>
      <c r="B253" s="6" t="str">
        <f t="shared" si="12"/>
        <v/>
      </c>
      <c r="C253" s="6" t="str">
        <f t="shared" si="14"/>
        <v/>
      </c>
      <c r="D253" s="6" t="str">
        <f t="shared" si="13"/>
        <v/>
      </c>
      <c r="E253" s="1" t="str">
        <f t="shared" si="15"/>
        <v/>
      </c>
    </row>
    <row r="254" spans="1:5" x14ac:dyDescent="0.2">
      <c r="A254" s="5">
        <v>241</v>
      </c>
      <c r="B254" s="6" t="str">
        <f t="shared" si="12"/>
        <v/>
      </c>
      <c r="C254" s="6" t="str">
        <f t="shared" si="14"/>
        <v/>
      </c>
      <c r="D254" s="6" t="str">
        <f t="shared" si="13"/>
        <v/>
      </c>
      <c r="E254" s="1" t="str">
        <f t="shared" si="15"/>
        <v/>
      </c>
    </row>
    <row r="255" spans="1:5" x14ac:dyDescent="0.2">
      <c r="A255" s="5">
        <v>242</v>
      </c>
      <c r="B255" s="6" t="str">
        <f t="shared" si="12"/>
        <v/>
      </c>
      <c r="C255" s="6" t="str">
        <f t="shared" si="14"/>
        <v/>
      </c>
      <c r="D255" s="6" t="str">
        <f t="shared" si="13"/>
        <v/>
      </c>
      <c r="E255" s="1" t="str">
        <f t="shared" si="15"/>
        <v/>
      </c>
    </row>
    <row r="256" spans="1:5" x14ac:dyDescent="0.2">
      <c r="A256" s="5">
        <v>243</v>
      </c>
      <c r="B256" s="6" t="str">
        <f t="shared" si="12"/>
        <v/>
      </c>
      <c r="C256" s="6" t="str">
        <f t="shared" si="14"/>
        <v/>
      </c>
      <c r="D256" s="6" t="str">
        <f t="shared" si="13"/>
        <v/>
      </c>
      <c r="E256" s="1" t="str">
        <f t="shared" si="15"/>
        <v/>
      </c>
    </row>
    <row r="257" spans="1:5" x14ac:dyDescent="0.2">
      <c r="A257" s="5">
        <v>244</v>
      </c>
      <c r="B257" s="6" t="str">
        <f t="shared" si="12"/>
        <v/>
      </c>
      <c r="C257" s="6" t="str">
        <f t="shared" si="14"/>
        <v/>
      </c>
      <c r="D257" s="6" t="str">
        <f t="shared" si="13"/>
        <v/>
      </c>
      <c r="E257" s="1" t="str">
        <f t="shared" si="15"/>
        <v/>
      </c>
    </row>
    <row r="258" spans="1:5" x14ac:dyDescent="0.2">
      <c r="A258" s="5">
        <v>245</v>
      </c>
      <c r="B258" s="6" t="str">
        <f t="shared" si="12"/>
        <v/>
      </c>
      <c r="C258" s="6" t="str">
        <f t="shared" si="14"/>
        <v/>
      </c>
      <c r="D258" s="6" t="str">
        <f t="shared" si="13"/>
        <v/>
      </c>
      <c r="E258" s="1" t="str">
        <f t="shared" si="15"/>
        <v/>
      </c>
    </row>
    <row r="259" spans="1:5" x14ac:dyDescent="0.2">
      <c r="A259" s="5">
        <v>246</v>
      </c>
      <c r="B259" s="6" t="str">
        <f t="shared" si="12"/>
        <v/>
      </c>
      <c r="C259" s="6" t="str">
        <f t="shared" si="14"/>
        <v/>
      </c>
      <c r="D259" s="6" t="str">
        <f t="shared" si="13"/>
        <v/>
      </c>
      <c r="E259" s="1" t="str">
        <f t="shared" si="15"/>
        <v/>
      </c>
    </row>
    <row r="260" spans="1:5" x14ac:dyDescent="0.2">
      <c r="A260" s="5">
        <v>247</v>
      </c>
      <c r="B260" s="6" t="str">
        <f t="shared" si="12"/>
        <v/>
      </c>
      <c r="C260" s="6" t="str">
        <f t="shared" si="14"/>
        <v/>
      </c>
      <c r="D260" s="6" t="str">
        <f t="shared" si="13"/>
        <v/>
      </c>
      <c r="E260" s="1" t="str">
        <f t="shared" si="15"/>
        <v/>
      </c>
    </row>
    <row r="261" spans="1:5" x14ac:dyDescent="0.2">
      <c r="A261" s="5">
        <v>248</v>
      </c>
      <c r="B261" s="6" t="str">
        <f t="shared" si="12"/>
        <v/>
      </c>
      <c r="C261" s="6" t="str">
        <f t="shared" si="14"/>
        <v/>
      </c>
      <c r="D261" s="6" t="str">
        <f t="shared" si="13"/>
        <v/>
      </c>
      <c r="E261" s="1" t="str">
        <f t="shared" si="15"/>
        <v/>
      </c>
    </row>
    <row r="262" spans="1:5" x14ac:dyDescent="0.2">
      <c r="A262" s="5">
        <v>249</v>
      </c>
      <c r="B262" s="6" t="str">
        <f t="shared" si="12"/>
        <v/>
      </c>
      <c r="C262" s="6" t="str">
        <f t="shared" si="14"/>
        <v/>
      </c>
      <c r="D262" s="6" t="str">
        <f t="shared" si="13"/>
        <v/>
      </c>
      <c r="E262" s="1" t="str">
        <f t="shared" si="15"/>
        <v/>
      </c>
    </row>
    <row r="263" spans="1:5" x14ac:dyDescent="0.2">
      <c r="A263" s="5">
        <v>250</v>
      </c>
      <c r="B263" s="6" t="str">
        <f t="shared" si="12"/>
        <v/>
      </c>
      <c r="C263" s="6" t="str">
        <f t="shared" si="14"/>
        <v/>
      </c>
      <c r="D263" s="6" t="str">
        <f t="shared" si="13"/>
        <v/>
      </c>
      <c r="E263" s="1" t="str">
        <f t="shared" si="15"/>
        <v/>
      </c>
    </row>
    <row r="264" spans="1:5" x14ac:dyDescent="0.2">
      <c r="A264" s="5">
        <v>251</v>
      </c>
      <c r="B264" s="6" t="str">
        <f t="shared" si="12"/>
        <v/>
      </c>
      <c r="C264" s="6" t="str">
        <f t="shared" si="14"/>
        <v/>
      </c>
      <c r="D264" s="6" t="str">
        <f t="shared" si="13"/>
        <v/>
      </c>
      <c r="E264" s="1" t="str">
        <f t="shared" si="15"/>
        <v/>
      </c>
    </row>
    <row r="265" spans="1:5" x14ac:dyDescent="0.2">
      <c r="A265" s="5">
        <v>252</v>
      </c>
      <c r="B265" s="6" t="str">
        <f t="shared" si="12"/>
        <v/>
      </c>
      <c r="C265" s="6" t="str">
        <f t="shared" si="14"/>
        <v/>
      </c>
      <c r="D265" s="6" t="str">
        <f t="shared" si="13"/>
        <v/>
      </c>
      <c r="E265" s="1" t="str">
        <f t="shared" si="15"/>
        <v/>
      </c>
    </row>
    <row r="266" spans="1:5" x14ac:dyDescent="0.2">
      <c r="A266" s="5">
        <v>253</v>
      </c>
      <c r="B266" s="6" t="str">
        <f t="shared" si="12"/>
        <v/>
      </c>
      <c r="C266" s="6" t="str">
        <f t="shared" si="14"/>
        <v/>
      </c>
      <c r="D266" s="6" t="str">
        <f t="shared" si="13"/>
        <v/>
      </c>
      <c r="E266" s="1" t="str">
        <f t="shared" si="15"/>
        <v/>
      </c>
    </row>
    <row r="267" spans="1:5" x14ac:dyDescent="0.2">
      <c r="A267" s="5">
        <v>254</v>
      </c>
      <c r="B267" s="6" t="str">
        <f t="shared" si="12"/>
        <v/>
      </c>
      <c r="C267" s="6" t="str">
        <f t="shared" si="14"/>
        <v/>
      </c>
      <c r="D267" s="6" t="str">
        <f t="shared" si="13"/>
        <v/>
      </c>
      <c r="E267" s="1" t="str">
        <f t="shared" si="15"/>
        <v/>
      </c>
    </row>
    <row r="268" spans="1:5" x14ac:dyDescent="0.2">
      <c r="A268" s="5">
        <v>255</v>
      </c>
      <c r="B268" s="6" t="str">
        <f t="shared" si="12"/>
        <v/>
      </c>
      <c r="C268" s="6" t="str">
        <f t="shared" si="14"/>
        <v/>
      </c>
      <c r="D268" s="6" t="str">
        <f t="shared" si="13"/>
        <v/>
      </c>
      <c r="E268" s="1" t="str">
        <f t="shared" si="15"/>
        <v/>
      </c>
    </row>
    <row r="269" spans="1:5" x14ac:dyDescent="0.2">
      <c r="A269" s="5">
        <v>256</v>
      </c>
      <c r="B269" s="6" t="str">
        <f t="shared" si="12"/>
        <v/>
      </c>
      <c r="C269" s="6" t="str">
        <f t="shared" si="14"/>
        <v/>
      </c>
      <c r="D269" s="6" t="str">
        <f t="shared" si="13"/>
        <v/>
      </c>
      <c r="E269" s="1" t="str">
        <f t="shared" si="15"/>
        <v/>
      </c>
    </row>
    <row r="270" spans="1:5" x14ac:dyDescent="0.2">
      <c r="A270" s="5">
        <v>257</v>
      </c>
      <c r="B270" s="6" t="str">
        <f t="shared" ref="B270:B333" si="16">IF(A270&lt;$C$5,B269-D270,"")</f>
        <v/>
      </c>
      <c r="C270" s="6" t="str">
        <f t="shared" si="14"/>
        <v/>
      </c>
      <c r="D270" s="6" t="str">
        <f t="shared" ref="D270:D333" si="17">IF(A269&lt;$C$5,C270-E270,"")</f>
        <v/>
      </c>
      <c r="E270" s="1" t="str">
        <f t="shared" si="15"/>
        <v/>
      </c>
    </row>
    <row r="271" spans="1:5" x14ac:dyDescent="0.2">
      <c r="A271" s="5">
        <v>258</v>
      </c>
      <c r="B271" s="6" t="str">
        <f t="shared" si="16"/>
        <v/>
      </c>
      <c r="C271" s="6" t="str">
        <f t="shared" ref="C271:C334" si="18">IF(A270&lt;$C$5,PMT($E$13,$C$5,-$B$13),"")</f>
        <v/>
      </c>
      <c r="D271" s="6" t="str">
        <f t="shared" si="17"/>
        <v/>
      </c>
      <c r="E271" s="1" t="str">
        <f t="shared" ref="E271:E334" si="19">IF(A270&lt;$C$5,B270*$E$13,"")</f>
        <v/>
      </c>
    </row>
    <row r="272" spans="1:5" x14ac:dyDescent="0.2">
      <c r="A272" s="5">
        <v>259</v>
      </c>
      <c r="B272" s="6" t="str">
        <f t="shared" si="16"/>
        <v/>
      </c>
      <c r="C272" s="6" t="str">
        <f t="shared" si="18"/>
        <v/>
      </c>
      <c r="D272" s="6" t="str">
        <f t="shared" si="17"/>
        <v/>
      </c>
      <c r="E272" s="1" t="str">
        <f t="shared" si="19"/>
        <v/>
      </c>
    </row>
    <row r="273" spans="1:5" x14ac:dyDescent="0.2">
      <c r="A273" s="5">
        <v>260</v>
      </c>
      <c r="B273" s="6" t="str">
        <f t="shared" si="16"/>
        <v/>
      </c>
      <c r="C273" s="6" t="str">
        <f t="shared" si="18"/>
        <v/>
      </c>
      <c r="D273" s="6" t="str">
        <f t="shared" si="17"/>
        <v/>
      </c>
      <c r="E273" s="1" t="str">
        <f t="shared" si="19"/>
        <v/>
      </c>
    </row>
    <row r="274" spans="1:5" x14ac:dyDescent="0.2">
      <c r="A274" s="5">
        <v>261</v>
      </c>
      <c r="B274" s="6" t="str">
        <f t="shared" si="16"/>
        <v/>
      </c>
      <c r="C274" s="6" t="str">
        <f t="shared" si="18"/>
        <v/>
      </c>
      <c r="D274" s="6" t="str">
        <f t="shared" si="17"/>
        <v/>
      </c>
      <c r="E274" s="1" t="str">
        <f t="shared" si="19"/>
        <v/>
      </c>
    </row>
    <row r="275" spans="1:5" x14ac:dyDescent="0.2">
      <c r="A275" s="5">
        <v>262</v>
      </c>
      <c r="B275" s="6" t="str">
        <f t="shared" si="16"/>
        <v/>
      </c>
      <c r="C275" s="6" t="str">
        <f t="shared" si="18"/>
        <v/>
      </c>
      <c r="D275" s="6" t="str">
        <f t="shared" si="17"/>
        <v/>
      </c>
      <c r="E275" s="1" t="str">
        <f t="shared" si="19"/>
        <v/>
      </c>
    </row>
    <row r="276" spans="1:5" x14ac:dyDescent="0.2">
      <c r="A276" s="5">
        <v>263</v>
      </c>
      <c r="B276" s="6" t="str">
        <f t="shared" si="16"/>
        <v/>
      </c>
      <c r="C276" s="6" t="str">
        <f t="shared" si="18"/>
        <v/>
      </c>
      <c r="D276" s="6" t="str">
        <f t="shared" si="17"/>
        <v/>
      </c>
      <c r="E276" s="1" t="str">
        <f t="shared" si="19"/>
        <v/>
      </c>
    </row>
    <row r="277" spans="1:5" x14ac:dyDescent="0.2">
      <c r="A277" s="5">
        <v>264</v>
      </c>
      <c r="B277" s="6" t="str">
        <f t="shared" si="16"/>
        <v/>
      </c>
      <c r="C277" s="6" t="str">
        <f t="shared" si="18"/>
        <v/>
      </c>
      <c r="D277" s="6" t="str">
        <f t="shared" si="17"/>
        <v/>
      </c>
      <c r="E277" s="1" t="str">
        <f t="shared" si="19"/>
        <v/>
      </c>
    </row>
    <row r="278" spans="1:5" x14ac:dyDescent="0.2">
      <c r="A278" s="5">
        <v>265</v>
      </c>
      <c r="B278" s="6" t="str">
        <f t="shared" si="16"/>
        <v/>
      </c>
      <c r="C278" s="6" t="str">
        <f t="shared" si="18"/>
        <v/>
      </c>
      <c r="D278" s="6" t="str">
        <f t="shared" si="17"/>
        <v/>
      </c>
      <c r="E278" s="1" t="str">
        <f t="shared" si="19"/>
        <v/>
      </c>
    </row>
    <row r="279" spans="1:5" x14ac:dyDescent="0.2">
      <c r="A279" s="5">
        <v>266</v>
      </c>
      <c r="B279" s="6" t="str">
        <f t="shared" si="16"/>
        <v/>
      </c>
      <c r="C279" s="6" t="str">
        <f t="shared" si="18"/>
        <v/>
      </c>
      <c r="D279" s="6" t="str">
        <f t="shared" si="17"/>
        <v/>
      </c>
      <c r="E279" s="1" t="str">
        <f t="shared" si="19"/>
        <v/>
      </c>
    </row>
    <row r="280" spans="1:5" x14ac:dyDescent="0.2">
      <c r="A280" s="5">
        <v>267</v>
      </c>
      <c r="B280" s="6" t="str">
        <f t="shared" si="16"/>
        <v/>
      </c>
      <c r="C280" s="6" t="str">
        <f t="shared" si="18"/>
        <v/>
      </c>
      <c r="D280" s="6" t="str">
        <f t="shared" si="17"/>
        <v/>
      </c>
      <c r="E280" s="1" t="str">
        <f t="shared" si="19"/>
        <v/>
      </c>
    </row>
    <row r="281" spans="1:5" x14ac:dyDescent="0.2">
      <c r="A281" s="5">
        <v>268</v>
      </c>
      <c r="B281" s="6" t="str">
        <f t="shared" si="16"/>
        <v/>
      </c>
      <c r="C281" s="6" t="str">
        <f t="shared" si="18"/>
        <v/>
      </c>
      <c r="D281" s="6" t="str">
        <f t="shared" si="17"/>
        <v/>
      </c>
      <c r="E281" s="1" t="str">
        <f t="shared" si="19"/>
        <v/>
      </c>
    </row>
    <row r="282" spans="1:5" x14ac:dyDescent="0.2">
      <c r="A282" s="5">
        <v>269</v>
      </c>
      <c r="B282" s="6" t="str">
        <f t="shared" si="16"/>
        <v/>
      </c>
      <c r="C282" s="6" t="str">
        <f t="shared" si="18"/>
        <v/>
      </c>
      <c r="D282" s="6" t="str">
        <f t="shared" si="17"/>
        <v/>
      </c>
      <c r="E282" s="1" t="str">
        <f t="shared" si="19"/>
        <v/>
      </c>
    </row>
    <row r="283" spans="1:5" x14ac:dyDescent="0.2">
      <c r="A283" s="5">
        <v>270</v>
      </c>
      <c r="B283" s="6" t="str">
        <f t="shared" si="16"/>
        <v/>
      </c>
      <c r="C283" s="6" t="str">
        <f t="shared" si="18"/>
        <v/>
      </c>
      <c r="D283" s="6" t="str">
        <f t="shared" si="17"/>
        <v/>
      </c>
      <c r="E283" s="1" t="str">
        <f t="shared" si="19"/>
        <v/>
      </c>
    </row>
    <row r="284" spans="1:5" x14ac:dyDescent="0.2">
      <c r="A284" s="5">
        <v>271</v>
      </c>
      <c r="B284" s="6" t="str">
        <f t="shared" si="16"/>
        <v/>
      </c>
      <c r="C284" s="6" t="str">
        <f t="shared" si="18"/>
        <v/>
      </c>
      <c r="D284" s="6" t="str">
        <f t="shared" si="17"/>
        <v/>
      </c>
      <c r="E284" s="1" t="str">
        <f t="shared" si="19"/>
        <v/>
      </c>
    </row>
    <row r="285" spans="1:5" x14ac:dyDescent="0.2">
      <c r="A285" s="5">
        <v>272</v>
      </c>
      <c r="B285" s="6" t="str">
        <f t="shared" si="16"/>
        <v/>
      </c>
      <c r="C285" s="6" t="str">
        <f t="shared" si="18"/>
        <v/>
      </c>
      <c r="D285" s="6" t="str">
        <f t="shared" si="17"/>
        <v/>
      </c>
      <c r="E285" s="1" t="str">
        <f t="shared" si="19"/>
        <v/>
      </c>
    </row>
    <row r="286" spans="1:5" x14ac:dyDescent="0.2">
      <c r="A286" s="5">
        <v>273</v>
      </c>
      <c r="B286" s="6" t="str">
        <f t="shared" si="16"/>
        <v/>
      </c>
      <c r="C286" s="6" t="str">
        <f t="shared" si="18"/>
        <v/>
      </c>
      <c r="D286" s="6" t="str">
        <f t="shared" si="17"/>
        <v/>
      </c>
      <c r="E286" s="1" t="str">
        <f t="shared" si="19"/>
        <v/>
      </c>
    </row>
    <row r="287" spans="1:5" x14ac:dyDescent="0.2">
      <c r="A287" s="5">
        <v>274</v>
      </c>
      <c r="B287" s="6" t="str">
        <f t="shared" si="16"/>
        <v/>
      </c>
      <c r="C287" s="6" t="str">
        <f t="shared" si="18"/>
        <v/>
      </c>
      <c r="D287" s="6" t="str">
        <f t="shared" si="17"/>
        <v/>
      </c>
      <c r="E287" s="1" t="str">
        <f t="shared" si="19"/>
        <v/>
      </c>
    </row>
    <row r="288" spans="1:5" x14ac:dyDescent="0.2">
      <c r="A288" s="5">
        <v>275</v>
      </c>
      <c r="B288" s="6" t="str">
        <f t="shared" si="16"/>
        <v/>
      </c>
      <c r="C288" s="6" t="str">
        <f t="shared" si="18"/>
        <v/>
      </c>
      <c r="D288" s="6" t="str">
        <f t="shared" si="17"/>
        <v/>
      </c>
      <c r="E288" s="1" t="str">
        <f t="shared" si="19"/>
        <v/>
      </c>
    </row>
    <row r="289" spans="1:5" x14ac:dyDescent="0.2">
      <c r="A289" s="5">
        <v>276</v>
      </c>
      <c r="B289" s="6" t="str">
        <f t="shared" si="16"/>
        <v/>
      </c>
      <c r="C289" s="6" t="str">
        <f t="shared" si="18"/>
        <v/>
      </c>
      <c r="D289" s="6" t="str">
        <f t="shared" si="17"/>
        <v/>
      </c>
      <c r="E289" s="1" t="str">
        <f t="shared" si="19"/>
        <v/>
      </c>
    </row>
    <row r="290" spans="1:5" x14ac:dyDescent="0.2">
      <c r="A290" s="5">
        <v>277</v>
      </c>
      <c r="B290" s="6" t="str">
        <f t="shared" si="16"/>
        <v/>
      </c>
      <c r="C290" s="6" t="str">
        <f t="shared" si="18"/>
        <v/>
      </c>
      <c r="D290" s="6" t="str">
        <f t="shared" si="17"/>
        <v/>
      </c>
      <c r="E290" s="1" t="str">
        <f t="shared" si="19"/>
        <v/>
      </c>
    </row>
    <row r="291" spans="1:5" x14ac:dyDescent="0.2">
      <c r="A291" s="5">
        <v>278</v>
      </c>
      <c r="B291" s="6" t="str">
        <f t="shared" si="16"/>
        <v/>
      </c>
      <c r="C291" s="6" t="str">
        <f t="shared" si="18"/>
        <v/>
      </c>
      <c r="D291" s="6" t="str">
        <f t="shared" si="17"/>
        <v/>
      </c>
      <c r="E291" s="1" t="str">
        <f t="shared" si="19"/>
        <v/>
      </c>
    </row>
    <row r="292" spans="1:5" x14ac:dyDescent="0.2">
      <c r="A292" s="5">
        <v>279</v>
      </c>
      <c r="B292" s="6" t="str">
        <f t="shared" si="16"/>
        <v/>
      </c>
      <c r="C292" s="6" t="str">
        <f t="shared" si="18"/>
        <v/>
      </c>
      <c r="D292" s="6" t="str">
        <f t="shared" si="17"/>
        <v/>
      </c>
      <c r="E292" s="1" t="str">
        <f t="shared" si="19"/>
        <v/>
      </c>
    </row>
    <row r="293" spans="1:5" x14ac:dyDescent="0.2">
      <c r="A293" s="5">
        <v>280</v>
      </c>
      <c r="B293" s="6" t="str">
        <f t="shared" si="16"/>
        <v/>
      </c>
      <c r="C293" s="6" t="str">
        <f t="shared" si="18"/>
        <v/>
      </c>
      <c r="D293" s="6" t="str">
        <f t="shared" si="17"/>
        <v/>
      </c>
      <c r="E293" s="1" t="str">
        <f t="shared" si="19"/>
        <v/>
      </c>
    </row>
    <row r="294" spans="1:5" x14ac:dyDescent="0.2">
      <c r="A294" s="5">
        <v>281</v>
      </c>
      <c r="B294" s="6" t="str">
        <f t="shared" si="16"/>
        <v/>
      </c>
      <c r="C294" s="6" t="str">
        <f t="shared" si="18"/>
        <v/>
      </c>
      <c r="D294" s="6" t="str">
        <f t="shared" si="17"/>
        <v/>
      </c>
      <c r="E294" s="1" t="str">
        <f t="shared" si="19"/>
        <v/>
      </c>
    </row>
    <row r="295" spans="1:5" x14ac:dyDescent="0.2">
      <c r="A295" s="5">
        <v>282</v>
      </c>
      <c r="B295" s="6" t="str">
        <f t="shared" si="16"/>
        <v/>
      </c>
      <c r="C295" s="6" t="str">
        <f t="shared" si="18"/>
        <v/>
      </c>
      <c r="D295" s="6" t="str">
        <f t="shared" si="17"/>
        <v/>
      </c>
      <c r="E295" s="1" t="str">
        <f t="shared" si="19"/>
        <v/>
      </c>
    </row>
    <row r="296" spans="1:5" x14ac:dyDescent="0.2">
      <c r="A296" s="5">
        <v>283</v>
      </c>
      <c r="B296" s="6" t="str">
        <f t="shared" si="16"/>
        <v/>
      </c>
      <c r="C296" s="6" t="str">
        <f t="shared" si="18"/>
        <v/>
      </c>
      <c r="D296" s="6" t="str">
        <f t="shared" si="17"/>
        <v/>
      </c>
      <c r="E296" s="1" t="str">
        <f t="shared" si="19"/>
        <v/>
      </c>
    </row>
    <row r="297" spans="1:5" x14ac:dyDescent="0.2">
      <c r="A297" s="5">
        <v>284</v>
      </c>
      <c r="B297" s="6" t="str">
        <f t="shared" si="16"/>
        <v/>
      </c>
      <c r="C297" s="6" t="str">
        <f t="shared" si="18"/>
        <v/>
      </c>
      <c r="D297" s="6" t="str">
        <f t="shared" si="17"/>
        <v/>
      </c>
      <c r="E297" s="1" t="str">
        <f t="shared" si="19"/>
        <v/>
      </c>
    </row>
    <row r="298" spans="1:5" x14ac:dyDescent="0.2">
      <c r="A298" s="5">
        <v>285</v>
      </c>
      <c r="B298" s="6" t="str">
        <f t="shared" si="16"/>
        <v/>
      </c>
      <c r="C298" s="6" t="str">
        <f t="shared" si="18"/>
        <v/>
      </c>
      <c r="D298" s="6" t="str">
        <f t="shared" si="17"/>
        <v/>
      </c>
      <c r="E298" s="1" t="str">
        <f t="shared" si="19"/>
        <v/>
      </c>
    </row>
    <row r="299" spans="1:5" x14ac:dyDescent="0.2">
      <c r="A299" s="5">
        <v>286</v>
      </c>
      <c r="B299" s="6" t="str">
        <f t="shared" si="16"/>
        <v/>
      </c>
      <c r="C299" s="6" t="str">
        <f t="shared" si="18"/>
        <v/>
      </c>
      <c r="D299" s="6" t="str">
        <f t="shared" si="17"/>
        <v/>
      </c>
      <c r="E299" s="1" t="str">
        <f t="shared" si="19"/>
        <v/>
      </c>
    </row>
    <row r="300" spans="1:5" x14ac:dyDescent="0.2">
      <c r="A300" s="5">
        <v>287</v>
      </c>
      <c r="B300" s="6" t="str">
        <f t="shared" si="16"/>
        <v/>
      </c>
      <c r="C300" s="6" t="str">
        <f t="shared" si="18"/>
        <v/>
      </c>
      <c r="D300" s="6" t="str">
        <f t="shared" si="17"/>
        <v/>
      </c>
      <c r="E300" s="1" t="str">
        <f t="shared" si="19"/>
        <v/>
      </c>
    </row>
    <row r="301" spans="1:5" x14ac:dyDescent="0.2">
      <c r="A301" s="5">
        <v>288</v>
      </c>
      <c r="B301" s="6" t="str">
        <f t="shared" si="16"/>
        <v/>
      </c>
      <c r="C301" s="6" t="str">
        <f t="shared" si="18"/>
        <v/>
      </c>
      <c r="D301" s="6" t="str">
        <f t="shared" si="17"/>
        <v/>
      </c>
      <c r="E301" s="1" t="str">
        <f t="shared" si="19"/>
        <v/>
      </c>
    </row>
    <row r="302" spans="1:5" x14ac:dyDescent="0.2">
      <c r="A302" s="5">
        <v>289</v>
      </c>
      <c r="B302" s="6" t="str">
        <f t="shared" si="16"/>
        <v/>
      </c>
      <c r="C302" s="6" t="str">
        <f t="shared" si="18"/>
        <v/>
      </c>
      <c r="D302" s="6" t="str">
        <f t="shared" si="17"/>
        <v/>
      </c>
      <c r="E302" s="1" t="str">
        <f t="shared" si="19"/>
        <v/>
      </c>
    </row>
    <row r="303" spans="1:5" x14ac:dyDescent="0.2">
      <c r="A303" s="5">
        <v>290</v>
      </c>
      <c r="B303" s="6" t="str">
        <f t="shared" si="16"/>
        <v/>
      </c>
      <c r="C303" s="6" t="str">
        <f t="shared" si="18"/>
        <v/>
      </c>
      <c r="D303" s="6" t="str">
        <f t="shared" si="17"/>
        <v/>
      </c>
      <c r="E303" s="1" t="str">
        <f t="shared" si="19"/>
        <v/>
      </c>
    </row>
    <row r="304" spans="1:5" x14ac:dyDescent="0.2">
      <c r="A304" s="5">
        <v>291</v>
      </c>
      <c r="B304" s="6" t="str">
        <f t="shared" si="16"/>
        <v/>
      </c>
      <c r="C304" s="6" t="str">
        <f t="shared" si="18"/>
        <v/>
      </c>
      <c r="D304" s="6" t="str">
        <f t="shared" si="17"/>
        <v/>
      </c>
      <c r="E304" s="1" t="str">
        <f t="shared" si="19"/>
        <v/>
      </c>
    </row>
    <row r="305" spans="1:5" x14ac:dyDescent="0.2">
      <c r="A305" s="5">
        <v>292</v>
      </c>
      <c r="B305" s="6" t="str">
        <f t="shared" si="16"/>
        <v/>
      </c>
      <c r="C305" s="6" t="str">
        <f t="shared" si="18"/>
        <v/>
      </c>
      <c r="D305" s="6" t="str">
        <f t="shared" si="17"/>
        <v/>
      </c>
      <c r="E305" s="1" t="str">
        <f t="shared" si="19"/>
        <v/>
      </c>
    </row>
    <row r="306" spans="1:5" x14ac:dyDescent="0.2">
      <c r="A306" s="5">
        <v>293</v>
      </c>
      <c r="B306" s="6" t="str">
        <f t="shared" si="16"/>
        <v/>
      </c>
      <c r="C306" s="6" t="str">
        <f t="shared" si="18"/>
        <v/>
      </c>
      <c r="D306" s="6" t="str">
        <f t="shared" si="17"/>
        <v/>
      </c>
      <c r="E306" s="1" t="str">
        <f t="shared" si="19"/>
        <v/>
      </c>
    </row>
    <row r="307" spans="1:5" x14ac:dyDescent="0.2">
      <c r="A307" s="5">
        <v>294</v>
      </c>
      <c r="B307" s="6" t="str">
        <f t="shared" si="16"/>
        <v/>
      </c>
      <c r="C307" s="6" t="str">
        <f t="shared" si="18"/>
        <v/>
      </c>
      <c r="D307" s="6" t="str">
        <f t="shared" si="17"/>
        <v/>
      </c>
      <c r="E307" s="1" t="str">
        <f t="shared" si="19"/>
        <v/>
      </c>
    </row>
    <row r="308" spans="1:5" x14ac:dyDescent="0.2">
      <c r="A308" s="5">
        <v>295</v>
      </c>
      <c r="B308" s="6" t="str">
        <f t="shared" si="16"/>
        <v/>
      </c>
      <c r="C308" s="6" t="str">
        <f t="shared" si="18"/>
        <v/>
      </c>
      <c r="D308" s="6" t="str">
        <f t="shared" si="17"/>
        <v/>
      </c>
      <c r="E308" s="1" t="str">
        <f t="shared" si="19"/>
        <v/>
      </c>
    </row>
    <row r="309" spans="1:5" x14ac:dyDescent="0.2">
      <c r="A309" s="5">
        <v>296</v>
      </c>
      <c r="B309" s="6" t="str">
        <f t="shared" si="16"/>
        <v/>
      </c>
      <c r="C309" s="6" t="str">
        <f t="shared" si="18"/>
        <v/>
      </c>
      <c r="D309" s="6" t="str">
        <f t="shared" si="17"/>
        <v/>
      </c>
      <c r="E309" s="1" t="str">
        <f t="shared" si="19"/>
        <v/>
      </c>
    </row>
    <row r="310" spans="1:5" x14ac:dyDescent="0.2">
      <c r="A310" s="5">
        <v>297</v>
      </c>
      <c r="B310" s="6" t="str">
        <f t="shared" si="16"/>
        <v/>
      </c>
      <c r="C310" s="6" t="str">
        <f t="shared" si="18"/>
        <v/>
      </c>
      <c r="D310" s="6" t="str">
        <f t="shared" si="17"/>
        <v/>
      </c>
      <c r="E310" s="1" t="str">
        <f t="shared" si="19"/>
        <v/>
      </c>
    </row>
    <row r="311" spans="1:5" x14ac:dyDescent="0.2">
      <c r="A311" s="5">
        <v>298</v>
      </c>
      <c r="B311" s="6" t="str">
        <f t="shared" si="16"/>
        <v/>
      </c>
      <c r="C311" s="6" t="str">
        <f t="shared" si="18"/>
        <v/>
      </c>
      <c r="D311" s="6" t="str">
        <f t="shared" si="17"/>
        <v/>
      </c>
      <c r="E311" s="1" t="str">
        <f t="shared" si="19"/>
        <v/>
      </c>
    </row>
    <row r="312" spans="1:5" x14ac:dyDescent="0.2">
      <c r="A312" s="5">
        <v>299</v>
      </c>
      <c r="B312" s="6" t="str">
        <f t="shared" si="16"/>
        <v/>
      </c>
      <c r="C312" s="6" t="str">
        <f t="shared" si="18"/>
        <v/>
      </c>
      <c r="D312" s="6" t="str">
        <f t="shared" si="17"/>
        <v/>
      </c>
      <c r="E312" s="1" t="str">
        <f t="shared" si="19"/>
        <v/>
      </c>
    </row>
    <row r="313" spans="1:5" x14ac:dyDescent="0.2">
      <c r="A313" s="5">
        <v>300</v>
      </c>
      <c r="B313" s="6" t="str">
        <f t="shared" si="16"/>
        <v/>
      </c>
      <c r="C313" s="6" t="str">
        <f t="shared" si="18"/>
        <v/>
      </c>
      <c r="D313" s="6" t="str">
        <f t="shared" si="17"/>
        <v/>
      </c>
      <c r="E313" s="1" t="str">
        <f t="shared" si="19"/>
        <v/>
      </c>
    </row>
    <row r="314" spans="1:5" x14ac:dyDescent="0.2">
      <c r="A314" s="5">
        <v>301</v>
      </c>
      <c r="B314" s="6" t="str">
        <f t="shared" si="16"/>
        <v/>
      </c>
      <c r="C314" s="6" t="str">
        <f t="shared" si="18"/>
        <v/>
      </c>
      <c r="D314" s="6" t="str">
        <f t="shared" si="17"/>
        <v/>
      </c>
      <c r="E314" s="1" t="str">
        <f t="shared" si="19"/>
        <v/>
      </c>
    </row>
    <row r="315" spans="1:5" x14ac:dyDescent="0.2">
      <c r="A315" s="5">
        <v>302</v>
      </c>
      <c r="B315" s="6" t="str">
        <f t="shared" si="16"/>
        <v/>
      </c>
      <c r="C315" s="6" t="str">
        <f t="shared" si="18"/>
        <v/>
      </c>
      <c r="D315" s="6" t="str">
        <f t="shared" si="17"/>
        <v/>
      </c>
      <c r="E315" s="1" t="str">
        <f t="shared" si="19"/>
        <v/>
      </c>
    </row>
    <row r="316" spans="1:5" x14ac:dyDescent="0.2">
      <c r="A316" s="5">
        <v>303</v>
      </c>
      <c r="B316" s="6" t="str">
        <f t="shared" si="16"/>
        <v/>
      </c>
      <c r="C316" s="6" t="str">
        <f t="shared" si="18"/>
        <v/>
      </c>
      <c r="D316" s="6" t="str">
        <f t="shared" si="17"/>
        <v/>
      </c>
      <c r="E316" s="1" t="str">
        <f t="shared" si="19"/>
        <v/>
      </c>
    </row>
    <row r="317" spans="1:5" x14ac:dyDescent="0.2">
      <c r="A317" s="5">
        <v>304</v>
      </c>
      <c r="B317" s="6" t="str">
        <f t="shared" si="16"/>
        <v/>
      </c>
      <c r="C317" s="6" t="str">
        <f t="shared" si="18"/>
        <v/>
      </c>
      <c r="D317" s="6" t="str">
        <f t="shared" si="17"/>
        <v/>
      </c>
      <c r="E317" s="1" t="str">
        <f t="shared" si="19"/>
        <v/>
      </c>
    </row>
    <row r="318" spans="1:5" x14ac:dyDescent="0.2">
      <c r="A318" s="5">
        <v>305</v>
      </c>
      <c r="B318" s="6" t="str">
        <f t="shared" si="16"/>
        <v/>
      </c>
      <c r="C318" s="6" t="str">
        <f t="shared" si="18"/>
        <v/>
      </c>
      <c r="D318" s="6" t="str">
        <f t="shared" si="17"/>
        <v/>
      </c>
      <c r="E318" s="1" t="str">
        <f t="shared" si="19"/>
        <v/>
      </c>
    </row>
    <row r="319" spans="1:5" x14ac:dyDescent="0.2">
      <c r="A319" s="5">
        <v>306</v>
      </c>
      <c r="B319" s="6" t="str">
        <f t="shared" si="16"/>
        <v/>
      </c>
      <c r="C319" s="6" t="str">
        <f t="shared" si="18"/>
        <v/>
      </c>
      <c r="D319" s="6" t="str">
        <f t="shared" si="17"/>
        <v/>
      </c>
      <c r="E319" s="1" t="str">
        <f t="shared" si="19"/>
        <v/>
      </c>
    </row>
    <row r="320" spans="1:5" x14ac:dyDescent="0.2">
      <c r="A320" s="5">
        <v>307</v>
      </c>
      <c r="B320" s="6" t="str">
        <f t="shared" si="16"/>
        <v/>
      </c>
      <c r="C320" s="6" t="str">
        <f t="shared" si="18"/>
        <v/>
      </c>
      <c r="D320" s="6" t="str">
        <f t="shared" si="17"/>
        <v/>
      </c>
      <c r="E320" s="1" t="str">
        <f t="shared" si="19"/>
        <v/>
      </c>
    </row>
    <row r="321" spans="1:5" x14ac:dyDescent="0.2">
      <c r="A321" s="5">
        <v>308</v>
      </c>
      <c r="B321" s="6" t="str">
        <f t="shared" si="16"/>
        <v/>
      </c>
      <c r="C321" s="6" t="str">
        <f t="shared" si="18"/>
        <v/>
      </c>
      <c r="D321" s="6" t="str">
        <f t="shared" si="17"/>
        <v/>
      </c>
      <c r="E321" s="1" t="str">
        <f t="shared" si="19"/>
        <v/>
      </c>
    </row>
    <row r="322" spans="1:5" x14ac:dyDescent="0.2">
      <c r="A322" s="5">
        <v>309</v>
      </c>
      <c r="B322" s="6" t="str">
        <f t="shared" si="16"/>
        <v/>
      </c>
      <c r="C322" s="6" t="str">
        <f t="shared" si="18"/>
        <v/>
      </c>
      <c r="D322" s="6" t="str">
        <f t="shared" si="17"/>
        <v/>
      </c>
      <c r="E322" s="1" t="str">
        <f t="shared" si="19"/>
        <v/>
      </c>
    </row>
    <row r="323" spans="1:5" x14ac:dyDescent="0.2">
      <c r="A323" s="5">
        <v>310</v>
      </c>
      <c r="B323" s="6" t="str">
        <f t="shared" si="16"/>
        <v/>
      </c>
      <c r="C323" s="6" t="str">
        <f t="shared" si="18"/>
        <v/>
      </c>
      <c r="D323" s="6" t="str">
        <f t="shared" si="17"/>
        <v/>
      </c>
      <c r="E323" s="1" t="str">
        <f t="shared" si="19"/>
        <v/>
      </c>
    </row>
    <row r="324" spans="1:5" x14ac:dyDescent="0.2">
      <c r="A324" s="5">
        <v>311</v>
      </c>
      <c r="B324" s="6" t="str">
        <f t="shared" si="16"/>
        <v/>
      </c>
      <c r="C324" s="6" t="str">
        <f t="shared" si="18"/>
        <v/>
      </c>
      <c r="D324" s="6" t="str">
        <f t="shared" si="17"/>
        <v/>
      </c>
      <c r="E324" s="1" t="str">
        <f t="shared" si="19"/>
        <v/>
      </c>
    </row>
    <row r="325" spans="1:5" x14ac:dyDescent="0.2">
      <c r="A325" s="5">
        <v>312</v>
      </c>
      <c r="B325" s="6" t="str">
        <f t="shared" si="16"/>
        <v/>
      </c>
      <c r="C325" s="6" t="str">
        <f t="shared" si="18"/>
        <v/>
      </c>
      <c r="D325" s="6" t="str">
        <f t="shared" si="17"/>
        <v/>
      </c>
      <c r="E325" s="1" t="str">
        <f t="shared" si="19"/>
        <v/>
      </c>
    </row>
    <row r="326" spans="1:5" x14ac:dyDescent="0.2">
      <c r="A326" s="5">
        <v>313</v>
      </c>
      <c r="B326" s="6" t="str">
        <f t="shared" si="16"/>
        <v/>
      </c>
      <c r="C326" s="6" t="str">
        <f t="shared" si="18"/>
        <v/>
      </c>
      <c r="D326" s="6" t="str">
        <f t="shared" si="17"/>
        <v/>
      </c>
      <c r="E326" s="1" t="str">
        <f t="shared" si="19"/>
        <v/>
      </c>
    </row>
    <row r="327" spans="1:5" x14ac:dyDescent="0.2">
      <c r="A327" s="5">
        <v>314</v>
      </c>
      <c r="B327" s="6" t="str">
        <f t="shared" si="16"/>
        <v/>
      </c>
      <c r="C327" s="6" t="str">
        <f t="shared" si="18"/>
        <v/>
      </c>
      <c r="D327" s="6" t="str">
        <f t="shared" si="17"/>
        <v/>
      </c>
      <c r="E327" s="1" t="str">
        <f t="shared" si="19"/>
        <v/>
      </c>
    </row>
    <row r="328" spans="1:5" x14ac:dyDescent="0.2">
      <c r="A328" s="5">
        <v>315</v>
      </c>
      <c r="B328" s="6" t="str">
        <f t="shared" si="16"/>
        <v/>
      </c>
      <c r="C328" s="6" t="str">
        <f t="shared" si="18"/>
        <v/>
      </c>
      <c r="D328" s="6" t="str">
        <f t="shared" si="17"/>
        <v/>
      </c>
      <c r="E328" s="1" t="str">
        <f t="shared" si="19"/>
        <v/>
      </c>
    </row>
    <row r="329" spans="1:5" x14ac:dyDescent="0.2">
      <c r="A329" s="5">
        <v>316</v>
      </c>
      <c r="B329" s="6" t="str">
        <f t="shared" si="16"/>
        <v/>
      </c>
      <c r="C329" s="6" t="str">
        <f t="shared" si="18"/>
        <v/>
      </c>
      <c r="D329" s="6" t="str">
        <f t="shared" si="17"/>
        <v/>
      </c>
      <c r="E329" s="1" t="str">
        <f t="shared" si="19"/>
        <v/>
      </c>
    </row>
    <row r="330" spans="1:5" x14ac:dyDescent="0.2">
      <c r="A330" s="5">
        <v>317</v>
      </c>
      <c r="B330" s="6" t="str">
        <f t="shared" si="16"/>
        <v/>
      </c>
      <c r="C330" s="6" t="str">
        <f t="shared" si="18"/>
        <v/>
      </c>
      <c r="D330" s="6" t="str">
        <f t="shared" si="17"/>
        <v/>
      </c>
      <c r="E330" s="1" t="str">
        <f t="shared" si="19"/>
        <v/>
      </c>
    </row>
    <row r="331" spans="1:5" x14ac:dyDescent="0.2">
      <c r="A331" s="5">
        <v>318</v>
      </c>
      <c r="B331" s="6" t="str">
        <f t="shared" si="16"/>
        <v/>
      </c>
      <c r="C331" s="6" t="str">
        <f t="shared" si="18"/>
        <v/>
      </c>
      <c r="D331" s="6" t="str">
        <f t="shared" si="17"/>
        <v/>
      </c>
      <c r="E331" s="1" t="str">
        <f t="shared" si="19"/>
        <v/>
      </c>
    </row>
    <row r="332" spans="1:5" x14ac:dyDescent="0.2">
      <c r="A332" s="5">
        <v>319</v>
      </c>
      <c r="B332" s="6" t="str">
        <f t="shared" si="16"/>
        <v/>
      </c>
      <c r="C332" s="6" t="str">
        <f t="shared" si="18"/>
        <v/>
      </c>
      <c r="D332" s="6" t="str">
        <f t="shared" si="17"/>
        <v/>
      </c>
      <c r="E332" s="1" t="str">
        <f t="shared" si="19"/>
        <v/>
      </c>
    </row>
    <row r="333" spans="1:5" x14ac:dyDescent="0.2">
      <c r="A333" s="5">
        <v>320</v>
      </c>
      <c r="B333" s="6" t="str">
        <f t="shared" si="16"/>
        <v/>
      </c>
      <c r="C333" s="6" t="str">
        <f t="shared" si="18"/>
        <v/>
      </c>
      <c r="D333" s="6" t="str">
        <f t="shared" si="17"/>
        <v/>
      </c>
      <c r="E333" s="1" t="str">
        <f t="shared" si="19"/>
        <v/>
      </c>
    </row>
    <row r="334" spans="1:5" x14ac:dyDescent="0.2">
      <c r="A334" s="5">
        <v>321</v>
      </c>
      <c r="B334" s="6" t="str">
        <f t="shared" ref="B334:B373" si="20">IF(A334&lt;$C$5,B333-D334,"")</f>
        <v/>
      </c>
      <c r="C334" s="6" t="str">
        <f t="shared" si="18"/>
        <v/>
      </c>
      <c r="D334" s="6" t="str">
        <f t="shared" ref="D334:D373" si="21">IF(A333&lt;$C$5,C334-E334,"")</f>
        <v/>
      </c>
      <c r="E334" s="1" t="str">
        <f t="shared" si="19"/>
        <v/>
      </c>
    </row>
    <row r="335" spans="1:5" x14ac:dyDescent="0.2">
      <c r="A335" s="5">
        <v>322</v>
      </c>
      <c r="B335" s="6" t="str">
        <f t="shared" si="20"/>
        <v/>
      </c>
      <c r="C335" s="6" t="str">
        <f t="shared" ref="C335:C373" si="22">IF(A334&lt;$C$5,PMT($E$13,$C$5,-$B$13),"")</f>
        <v/>
      </c>
      <c r="D335" s="6" t="str">
        <f t="shared" si="21"/>
        <v/>
      </c>
      <c r="E335" s="1" t="str">
        <f t="shared" ref="E335:E373" si="23">IF(A334&lt;$C$5,B334*$E$13,"")</f>
        <v/>
      </c>
    </row>
    <row r="336" spans="1:5" x14ac:dyDescent="0.2">
      <c r="A336" s="5">
        <v>323</v>
      </c>
      <c r="B336" s="6" t="str">
        <f t="shared" si="20"/>
        <v/>
      </c>
      <c r="C336" s="6" t="str">
        <f t="shared" si="22"/>
        <v/>
      </c>
      <c r="D336" s="6" t="str">
        <f t="shared" si="21"/>
        <v/>
      </c>
      <c r="E336" s="1" t="str">
        <f t="shared" si="23"/>
        <v/>
      </c>
    </row>
    <row r="337" spans="1:5" x14ac:dyDescent="0.2">
      <c r="A337" s="5">
        <v>324</v>
      </c>
      <c r="B337" s="6" t="str">
        <f t="shared" si="20"/>
        <v/>
      </c>
      <c r="C337" s="6" t="str">
        <f t="shared" si="22"/>
        <v/>
      </c>
      <c r="D337" s="6" t="str">
        <f t="shared" si="21"/>
        <v/>
      </c>
      <c r="E337" s="1" t="str">
        <f t="shared" si="23"/>
        <v/>
      </c>
    </row>
    <row r="338" spans="1:5" x14ac:dyDescent="0.2">
      <c r="A338" s="5">
        <v>325</v>
      </c>
      <c r="B338" s="6" t="str">
        <f t="shared" si="20"/>
        <v/>
      </c>
      <c r="C338" s="6" t="str">
        <f t="shared" si="22"/>
        <v/>
      </c>
      <c r="D338" s="6" t="str">
        <f t="shared" si="21"/>
        <v/>
      </c>
      <c r="E338" s="1" t="str">
        <f t="shared" si="23"/>
        <v/>
      </c>
    </row>
    <row r="339" spans="1:5" x14ac:dyDescent="0.2">
      <c r="A339" s="5">
        <v>326</v>
      </c>
      <c r="B339" s="6" t="str">
        <f t="shared" si="20"/>
        <v/>
      </c>
      <c r="C339" s="6" t="str">
        <f t="shared" si="22"/>
        <v/>
      </c>
      <c r="D339" s="6" t="str">
        <f t="shared" si="21"/>
        <v/>
      </c>
      <c r="E339" s="1" t="str">
        <f t="shared" si="23"/>
        <v/>
      </c>
    </row>
    <row r="340" spans="1:5" x14ac:dyDescent="0.2">
      <c r="A340" s="5">
        <v>327</v>
      </c>
      <c r="B340" s="6" t="str">
        <f t="shared" si="20"/>
        <v/>
      </c>
      <c r="C340" s="6" t="str">
        <f t="shared" si="22"/>
        <v/>
      </c>
      <c r="D340" s="6" t="str">
        <f t="shared" si="21"/>
        <v/>
      </c>
      <c r="E340" s="1" t="str">
        <f t="shared" si="23"/>
        <v/>
      </c>
    </row>
    <row r="341" spans="1:5" x14ac:dyDescent="0.2">
      <c r="A341" s="5">
        <v>328</v>
      </c>
      <c r="B341" s="6" t="str">
        <f t="shared" si="20"/>
        <v/>
      </c>
      <c r="C341" s="6" t="str">
        <f t="shared" si="22"/>
        <v/>
      </c>
      <c r="D341" s="6" t="str">
        <f t="shared" si="21"/>
        <v/>
      </c>
      <c r="E341" s="1" t="str">
        <f t="shared" si="23"/>
        <v/>
      </c>
    </row>
    <row r="342" spans="1:5" x14ac:dyDescent="0.2">
      <c r="A342" s="5">
        <v>329</v>
      </c>
      <c r="B342" s="6" t="str">
        <f t="shared" si="20"/>
        <v/>
      </c>
      <c r="C342" s="6" t="str">
        <f t="shared" si="22"/>
        <v/>
      </c>
      <c r="D342" s="6" t="str">
        <f t="shared" si="21"/>
        <v/>
      </c>
      <c r="E342" s="1" t="str">
        <f t="shared" si="23"/>
        <v/>
      </c>
    </row>
    <row r="343" spans="1:5" x14ac:dyDescent="0.2">
      <c r="A343" s="5">
        <v>330</v>
      </c>
      <c r="B343" s="6" t="str">
        <f t="shared" si="20"/>
        <v/>
      </c>
      <c r="C343" s="6" t="str">
        <f t="shared" si="22"/>
        <v/>
      </c>
      <c r="D343" s="6" t="str">
        <f t="shared" si="21"/>
        <v/>
      </c>
      <c r="E343" s="1" t="str">
        <f t="shared" si="23"/>
        <v/>
      </c>
    </row>
    <row r="344" spans="1:5" x14ac:dyDescent="0.2">
      <c r="A344" s="5">
        <v>331</v>
      </c>
      <c r="B344" s="6" t="str">
        <f t="shared" si="20"/>
        <v/>
      </c>
      <c r="C344" s="6" t="str">
        <f t="shared" si="22"/>
        <v/>
      </c>
      <c r="D344" s="6" t="str">
        <f t="shared" si="21"/>
        <v/>
      </c>
      <c r="E344" s="1" t="str">
        <f t="shared" si="23"/>
        <v/>
      </c>
    </row>
    <row r="345" spans="1:5" x14ac:dyDescent="0.2">
      <c r="A345" s="5">
        <v>332</v>
      </c>
      <c r="B345" s="6" t="str">
        <f t="shared" si="20"/>
        <v/>
      </c>
      <c r="C345" s="6" t="str">
        <f t="shared" si="22"/>
        <v/>
      </c>
      <c r="D345" s="6" t="str">
        <f t="shared" si="21"/>
        <v/>
      </c>
      <c r="E345" s="1" t="str">
        <f t="shared" si="23"/>
        <v/>
      </c>
    </row>
    <row r="346" spans="1:5" x14ac:dyDescent="0.2">
      <c r="A346" s="5">
        <v>333</v>
      </c>
      <c r="B346" s="6" t="str">
        <f t="shared" si="20"/>
        <v/>
      </c>
      <c r="C346" s="6" t="str">
        <f t="shared" si="22"/>
        <v/>
      </c>
      <c r="D346" s="6" t="str">
        <f t="shared" si="21"/>
        <v/>
      </c>
      <c r="E346" s="1" t="str">
        <f t="shared" si="23"/>
        <v/>
      </c>
    </row>
    <row r="347" spans="1:5" x14ac:dyDescent="0.2">
      <c r="A347" s="5">
        <v>334</v>
      </c>
      <c r="B347" s="6" t="str">
        <f t="shared" si="20"/>
        <v/>
      </c>
      <c r="C347" s="6" t="str">
        <f t="shared" si="22"/>
        <v/>
      </c>
      <c r="D347" s="6" t="str">
        <f t="shared" si="21"/>
        <v/>
      </c>
      <c r="E347" s="1" t="str">
        <f t="shared" si="23"/>
        <v/>
      </c>
    </row>
    <row r="348" spans="1:5" x14ac:dyDescent="0.2">
      <c r="A348" s="5">
        <v>335</v>
      </c>
      <c r="B348" s="6" t="str">
        <f t="shared" si="20"/>
        <v/>
      </c>
      <c r="C348" s="6" t="str">
        <f t="shared" si="22"/>
        <v/>
      </c>
      <c r="D348" s="6" t="str">
        <f t="shared" si="21"/>
        <v/>
      </c>
      <c r="E348" s="1" t="str">
        <f t="shared" si="23"/>
        <v/>
      </c>
    </row>
    <row r="349" spans="1:5" x14ac:dyDescent="0.2">
      <c r="A349" s="5">
        <v>336</v>
      </c>
      <c r="B349" s="6" t="str">
        <f t="shared" si="20"/>
        <v/>
      </c>
      <c r="C349" s="6" t="str">
        <f t="shared" si="22"/>
        <v/>
      </c>
      <c r="D349" s="6" t="str">
        <f t="shared" si="21"/>
        <v/>
      </c>
      <c r="E349" s="1" t="str">
        <f t="shared" si="23"/>
        <v/>
      </c>
    </row>
    <row r="350" spans="1:5" x14ac:dyDescent="0.2">
      <c r="A350" s="5">
        <v>337</v>
      </c>
      <c r="B350" s="6" t="str">
        <f t="shared" si="20"/>
        <v/>
      </c>
      <c r="C350" s="6" t="str">
        <f t="shared" si="22"/>
        <v/>
      </c>
      <c r="D350" s="6" t="str">
        <f t="shared" si="21"/>
        <v/>
      </c>
      <c r="E350" s="1" t="str">
        <f t="shared" si="23"/>
        <v/>
      </c>
    </row>
    <row r="351" spans="1:5" x14ac:dyDescent="0.2">
      <c r="A351" s="5">
        <v>338</v>
      </c>
      <c r="B351" s="6" t="str">
        <f t="shared" si="20"/>
        <v/>
      </c>
      <c r="C351" s="6" t="str">
        <f t="shared" si="22"/>
        <v/>
      </c>
      <c r="D351" s="6" t="str">
        <f t="shared" si="21"/>
        <v/>
      </c>
      <c r="E351" s="1" t="str">
        <f t="shared" si="23"/>
        <v/>
      </c>
    </row>
    <row r="352" spans="1:5" x14ac:dyDescent="0.2">
      <c r="A352" s="5">
        <v>339</v>
      </c>
      <c r="B352" s="6" t="str">
        <f t="shared" si="20"/>
        <v/>
      </c>
      <c r="C352" s="6" t="str">
        <f t="shared" si="22"/>
        <v/>
      </c>
      <c r="D352" s="6" t="str">
        <f t="shared" si="21"/>
        <v/>
      </c>
      <c r="E352" s="1" t="str">
        <f t="shared" si="23"/>
        <v/>
      </c>
    </row>
    <row r="353" spans="1:5" x14ac:dyDescent="0.2">
      <c r="A353" s="5">
        <v>340</v>
      </c>
      <c r="B353" s="6" t="str">
        <f t="shared" si="20"/>
        <v/>
      </c>
      <c r="C353" s="6" t="str">
        <f t="shared" si="22"/>
        <v/>
      </c>
      <c r="D353" s="6" t="str">
        <f t="shared" si="21"/>
        <v/>
      </c>
      <c r="E353" s="1" t="str">
        <f t="shared" si="23"/>
        <v/>
      </c>
    </row>
    <row r="354" spans="1:5" x14ac:dyDescent="0.2">
      <c r="A354" s="5">
        <v>341</v>
      </c>
      <c r="B354" s="6" t="str">
        <f t="shared" si="20"/>
        <v/>
      </c>
      <c r="C354" s="6" t="str">
        <f t="shared" si="22"/>
        <v/>
      </c>
      <c r="D354" s="6" t="str">
        <f t="shared" si="21"/>
        <v/>
      </c>
      <c r="E354" s="1" t="str">
        <f t="shared" si="23"/>
        <v/>
      </c>
    </row>
    <row r="355" spans="1:5" x14ac:dyDescent="0.2">
      <c r="A355" s="5">
        <v>342</v>
      </c>
      <c r="B355" s="6" t="str">
        <f t="shared" si="20"/>
        <v/>
      </c>
      <c r="C355" s="6" t="str">
        <f t="shared" si="22"/>
        <v/>
      </c>
      <c r="D355" s="6" t="str">
        <f t="shared" si="21"/>
        <v/>
      </c>
      <c r="E355" s="1" t="str">
        <f t="shared" si="23"/>
        <v/>
      </c>
    </row>
    <row r="356" spans="1:5" x14ac:dyDescent="0.2">
      <c r="A356" s="5">
        <v>343</v>
      </c>
      <c r="B356" s="6" t="str">
        <f t="shared" si="20"/>
        <v/>
      </c>
      <c r="C356" s="6" t="str">
        <f t="shared" si="22"/>
        <v/>
      </c>
      <c r="D356" s="6" t="str">
        <f t="shared" si="21"/>
        <v/>
      </c>
      <c r="E356" s="1" t="str">
        <f t="shared" si="23"/>
        <v/>
      </c>
    </row>
    <row r="357" spans="1:5" x14ac:dyDescent="0.2">
      <c r="A357" s="5">
        <v>344</v>
      </c>
      <c r="B357" s="6" t="str">
        <f t="shared" si="20"/>
        <v/>
      </c>
      <c r="C357" s="6" t="str">
        <f t="shared" si="22"/>
        <v/>
      </c>
      <c r="D357" s="6" t="str">
        <f t="shared" si="21"/>
        <v/>
      </c>
      <c r="E357" s="1" t="str">
        <f t="shared" si="23"/>
        <v/>
      </c>
    </row>
    <row r="358" spans="1:5" x14ac:dyDescent="0.2">
      <c r="A358" s="5">
        <v>345</v>
      </c>
      <c r="B358" s="6" t="str">
        <f t="shared" si="20"/>
        <v/>
      </c>
      <c r="C358" s="6" t="str">
        <f t="shared" si="22"/>
        <v/>
      </c>
      <c r="D358" s="6" t="str">
        <f t="shared" si="21"/>
        <v/>
      </c>
      <c r="E358" s="1" t="str">
        <f t="shared" si="23"/>
        <v/>
      </c>
    </row>
    <row r="359" spans="1:5" x14ac:dyDescent="0.2">
      <c r="A359" s="5">
        <v>346</v>
      </c>
      <c r="B359" s="6" t="str">
        <f t="shared" si="20"/>
        <v/>
      </c>
      <c r="C359" s="6" t="str">
        <f t="shared" si="22"/>
        <v/>
      </c>
      <c r="D359" s="6" t="str">
        <f t="shared" si="21"/>
        <v/>
      </c>
      <c r="E359" s="1" t="str">
        <f t="shared" si="23"/>
        <v/>
      </c>
    </row>
    <row r="360" spans="1:5" x14ac:dyDescent="0.2">
      <c r="A360" s="5">
        <v>347</v>
      </c>
      <c r="B360" s="6" t="str">
        <f t="shared" si="20"/>
        <v/>
      </c>
      <c r="C360" s="6" t="str">
        <f t="shared" si="22"/>
        <v/>
      </c>
      <c r="D360" s="6" t="str">
        <f t="shared" si="21"/>
        <v/>
      </c>
      <c r="E360" s="1" t="str">
        <f t="shared" si="23"/>
        <v/>
      </c>
    </row>
    <row r="361" spans="1:5" x14ac:dyDescent="0.2">
      <c r="A361" s="5">
        <v>348</v>
      </c>
      <c r="B361" s="6" t="str">
        <f t="shared" si="20"/>
        <v/>
      </c>
      <c r="C361" s="6" t="str">
        <f t="shared" si="22"/>
        <v/>
      </c>
      <c r="D361" s="6" t="str">
        <f t="shared" si="21"/>
        <v/>
      </c>
      <c r="E361" s="1" t="str">
        <f t="shared" si="23"/>
        <v/>
      </c>
    </row>
    <row r="362" spans="1:5" x14ac:dyDescent="0.2">
      <c r="A362" s="5">
        <v>349</v>
      </c>
      <c r="B362" s="6" t="str">
        <f t="shared" si="20"/>
        <v/>
      </c>
      <c r="C362" s="6" t="str">
        <f t="shared" si="22"/>
        <v/>
      </c>
      <c r="D362" s="6" t="str">
        <f t="shared" si="21"/>
        <v/>
      </c>
      <c r="E362" s="1" t="str">
        <f t="shared" si="23"/>
        <v/>
      </c>
    </row>
    <row r="363" spans="1:5" x14ac:dyDescent="0.2">
      <c r="A363" s="5">
        <v>350</v>
      </c>
      <c r="B363" s="6" t="str">
        <f t="shared" si="20"/>
        <v/>
      </c>
      <c r="C363" s="6" t="str">
        <f t="shared" si="22"/>
        <v/>
      </c>
      <c r="D363" s="6" t="str">
        <f t="shared" si="21"/>
        <v/>
      </c>
      <c r="E363" s="1" t="str">
        <f t="shared" si="23"/>
        <v/>
      </c>
    </row>
    <row r="364" spans="1:5" x14ac:dyDescent="0.2">
      <c r="A364" s="5">
        <v>351</v>
      </c>
      <c r="B364" s="6" t="str">
        <f t="shared" si="20"/>
        <v/>
      </c>
      <c r="C364" s="6" t="str">
        <f t="shared" si="22"/>
        <v/>
      </c>
      <c r="D364" s="6" t="str">
        <f t="shared" si="21"/>
        <v/>
      </c>
      <c r="E364" s="1" t="str">
        <f t="shared" si="23"/>
        <v/>
      </c>
    </row>
    <row r="365" spans="1:5" x14ac:dyDescent="0.2">
      <c r="A365" s="5">
        <v>352</v>
      </c>
      <c r="B365" s="6" t="str">
        <f t="shared" si="20"/>
        <v/>
      </c>
      <c r="C365" s="6" t="str">
        <f t="shared" si="22"/>
        <v/>
      </c>
      <c r="D365" s="6" t="str">
        <f t="shared" si="21"/>
        <v/>
      </c>
      <c r="E365" s="1" t="str">
        <f t="shared" si="23"/>
        <v/>
      </c>
    </row>
    <row r="366" spans="1:5" x14ac:dyDescent="0.2">
      <c r="A366" s="5">
        <v>353</v>
      </c>
      <c r="B366" s="6" t="str">
        <f t="shared" si="20"/>
        <v/>
      </c>
      <c r="C366" s="6" t="str">
        <f t="shared" si="22"/>
        <v/>
      </c>
      <c r="D366" s="6" t="str">
        <f t="shared" si="21"/>
        <v/>
      </c>
      <c r="E366" s="1" t="str">
        <f t="shared" si="23"/>
        <v/>
      </c>
    </row>
    <row r="367" spans="1:5" x14ac:dyDescent="0.2">
      <c r="A367" s="5">
        <v>354</v>
      </c>
      <c r="B367" s="6" t="str">
        <f t="shared" si="20"/>
        <v/>
      </c>
      <c r="C367" s="6" t="str">
        <f t="shared" si="22"/>
        <v/>
      </c>
      <c r="D367" s="6" t="str">
        <f t="shared" si="21"/>
        <v/>
      </c>
      <c r="E367" s="1" t="str">
        <f t="shared" si="23"/>
        <v/>
      </c>
    </row>
    <row r="368" spans="1:5" x14ac:dyDescent="0.2">
      <c r="A368" s="5">
        <v>355</v>
      </c>
      <c r="B368" s="6" t="str">
        <f t="shared" si="20"/>
        <v/>
      </c>
      <c r="C368" s="6" t="str">
        <f t="shared" si="22"/>
        <v/>
      </c>
      <c r="D368" s="6" t="str">
        <f t="shared" si="21"/>
        <v/>
      </c>
      <c r="E368" s="1" t="str">
        <f t="shared" si="23"/>
        <v/>
      </c>
    </row>
    <row r="369" spans="1:5" x14ac:dyDescent="0.2">
      <c r="A369" s="5">
        <v>356</v>
      </c>
      <c r="B369" s="6" t="str">
        <f t="shared" si="20"/>
        <v/>
      </c>
      <c r="C369" s="6" t="str">
        <f t="shared" si="22"/>
        <v/>
      </c>
      <c r="D369" s="6" t="str">
        <f t="shared" si="21"/>
        <v/>
      </c>
      <c r="E369" s="1" t="str">
        <f t="shared" si="23"/>
        <v/>
      </c>
    </row>
    <row r="370" spans="1:5" x14ac:dyDescent="0.2">
      <c r="A370" s="5">
        <v>357</v>
      </c>
      <c r="B370" s="6" t="str">
        <f t="shared" si="20"/>
        <v/>
      </c>
      <c r="C370" s="6" t="str">
        <f t="shared" si="22"/>
        <v/>
      </c>
      <c r="D370" s="6" t="str">
        <f t="shared" si="21"/>
        <v/>
      </c>
      <c r="E370" s="1" t="str">
        <f t="shared" si="23"/>
        <v/>
      </c>
    </row>
    <row r="371" spans="1:5" x14ac:dyDescent="0.2">
      <c r="A371" s="5">
        <v>358</v>
      </c>
      <c r="B371" s="6" t="str">
        <f t="shared" si="20"/>
        <v/>
      </c>
      <c r="C371" s="6" t="str">
        <f t="shared" si="22"/>
        <v/>
      </c>
      <c r="D371" s="6" t="str">
        <f t="shared" si="21"/>
        <v/>
      </c>
      <c r="E371" s="1" t="str">
        <f t="shared" si="23"/>
        <v/>
      </c>
    </row>
    <row r="372" spans="1:5" x14ac:dyDescent="0.2">
      <c r="A372" s="5">
        <v>359</v>
      </c>
      <c r="B372" s="6" t="str">
        <f t="shared" si="20"/>
        <v/>
      </c>
      <c r="C372" s="6" t="str">
        <f t="shared" si="22"/>
        <v/>
      </c>
      <c r="D372" s="6" t="str">
        <f t="shared" si="21"/>
        <v/>
      </c>
      <c r="E372" s="1" t="str">
        <f t="shared" si="23"/>
        <v/>
      </c>
    </row>
    <row r="373" spans="1:5" x14ac:dyDescent="0.2">
      <c r="A373" s="5">
        <v>360</v>
      </c>
      <c r="B373" s="6" t="str">
        <f t="shared" si="20"/>
        <v/>
      </c>
      <c r="C373" s="6" t="str">
        <f t="shared" si="22"/>
        <v/>
      </c>
      <c r="D373" s="6" t="str">
        <f t="shared" si="21"/>
        <v/>
      </c>
      <c r="E373" s="1" t="str">
        <f t="shared" si="23"/>
        <v/>
      </c>
    </row>
  </sheetData>
  <sheetProtection password="D975" sheet="1" objects="1" scenarios="1" formatCells="0" formatColumns="0" formatRows="0" insertColumns="0" insertRows="0" insertHyperlinks="0" deleteColumns="0" deleteRows="0"/>
  <mergeCells count="2">
    <mergeCell ref="A11:E11"/>
    <mergeCell ref="A1:E1"/>
  </mergeCells>
  <phoneticPr fontId="2" type="noConversion"/>
  <dataValidations count="1">
    <dataValidation type="list" allowBlank="1" showInputMessage="1" showErrorMessage="1" sqref="D4">
      <formula1>$F$5:$F$6</formula1>
    </dataValidation>
  </dataValidations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ignoredErrors>
    <ignoredError sqref="F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3"/>
  <sheetViews>
    <sheetView tabSelected="1" workbookViewId="0">
      <selection activeCell="F12" sqref="F12"/>
    </sheetView>
  </sheetViews>
  <sheetFormatPr defaultRowHeight="12.75" x14ac:dyDescent="0.2"/>
  <cols>
    <col min="1" max="1" width="14.42578125" customWidth="1"/>
    <col min="2" max="2" width="21.7109375" customWidth="1"/>
    <col min="3" max="3" width="16.7109375" customWidth="1"/>
    <col min="4" max="4" width="21" customWidth="1"/>
    <col min="5" max="5" width="18.85546875" customWidth="1"/>
    <col min="6" max="35" width="9.140625" style="7"/>
  </cols>
  <sheetData>
    <row r="1" spans="1:8" x14ac:dyDescent="0.2">
      <c r="A1" s="50" t="s">
        <v>10</v>
      </c>
      <c r="B1" s="51"/>
      <c r="C1" s="51"/>
      <c r="D1" s="51"/>
      <c r="E1" s="52"/>
    </row>
    <row r="2" spans="1:8" ht="13.5" thickBot="1" x14ac:dyDescent="0.25">
      <c r="A2" s="27"/>
      <c r="B2" s="30"/>
      <c r="C2" s="30"/>
      <c r="D2" s="30"/>
      <c r="E2" s="29"/>
      <c r="F2" s="26"/>
    </row>
    <row r="3" spans="1:8" x14ac:dyDescent="0.2">
      <c r="A3" s="27"/>
      <c r="B3" s="18" t="s">
        <v>0</v>
      </c>
      <c r="C3" s="35">
        <v>5000</v>
      </c>
      <c r="D3" s="19" t="s">
        <v>8</v>
      </c>
      <c r="E3" s="29"/>
      <c r="F3" s="26" t="s">
        <v>19</v>
      </c>
    </row>
    <row r="4" spans="1:8" x14ac:dyDescent="0.2">
      <c r="A4" s="27"/>
      <c r="B4" s="2" t="s">
        <v>5</v>
      </c>
      <c r="C4" s="36">
        <v>0.01</v>
      </c>
      <c r="D4" s="41" t="s">
        <v>14</v>
      </c>
      <c r="E4" s="38" t="str">
        <f>IF(D4=F5,CONCATENATE(F4,F3,F14,F8,F3,F6,F3,F7),CONCATENATE(F4,F3,F16,F8,F3,F5,F3,F7))</f>
        <v>( 12,68% ao ano )</v>
      </c>
      <c r="F4" s="26" t="s">
        <v>17</v>
      </c>
    </row>
    <row r="5" spans="1:8" ht="13.5" thickBot="1" x14ac:dyDescent="0.25">
      <c r="A5" s="27"/>
      <c r="B5" s="3" t="s">
        <v>23</v>
      </c>
      <c r="C5" s="37">
        <v>60</v>
      </c>
      <c r="D5" s="4" t="s">
        <v>16</v>
      </c>
      <c r="E5" s="29"/>
      <c r="F5" s="26" t="s">
        <v>14</v>
      </c>
    </row>
    <row r="6" spans="1:8" x14ac:dyDescent="0.2">
      <c r="A6" s="27"/>
      <c r="B6" s="28"/>
      <c r="C6" s="28"/>
      <c r="D6" s="28"/>
      <c r="E6" s="29"/>
      <c r="F6" s="26" t="s">
        <v>15</v>
      </c>
    </row>
    <row r="7" spans="1:8" x14ac:dyDescent="0.2">
      <c r="A7" s="27"/>
      <c r="B7" s="20" t="s">
        <v>11</v>
      </c>
      <c r="C7" s="24">
        <f>SUM(E14:E373)</f>
        <v>1525.0000000000002</v>
      </c>
      <c r="D7" s="21" t="s">
        <v>8</v>
      </c>
      <c r="E7" s="29"/>
      <c r="F7" s="26" t="s">
        <v>18</v>
      </c>
    </row>
    <row r="8" spans="1:8" x14ac:dyDescent="0.2">
      <c r="A8" s="27"/>
      <c r="B8" s="20" t="s">
        <v>12</v>
      </c>
      <c r="C8" s="9">
        <f>C14</f>
        <v>133.33333333333331</v>
      </c>
      <c r="D8" s="21" t="s">
        <v>8</v>
      </c>
      <c r="E8" s="29"/>
      <c r="F8" s="26" t="s">
        <v>20</v>
      </c>
    </row>
    <row r="9" spans="1:8" x14ac:dyDescent="0.2">
      <c r="A9" s="27"/>
      <c r="B9" s="20" t="s">
        <v>13</v>
      </c>
      <c r="C9" s="9">
        <f>VLOOKUP(C5,A13:C373,3,FALSE)</f>
        <v>84.166666666666657</v>
      </c>
      <c r="D9" s="21" t="s">
        <v>8</v>
      </c>
      <c r="E9" s="29"/>
      <c r="F9" s="26"/>
    </row>
    <row r="10" spans="1:8" x14ac:dyDescent="0.2">
      <c r="A10" s="27"/>
      <c r="B10" s="28"/>
      <c r="C10" s="28"/>
      <c r="D10" s="28"/>
      <c r="E10" s="29"/>
      <c r="F10" s="26"/>
    </row>
    <row r="11" spans="1:8" ht="13.5" thickBot="1" x14ac:dyDescent="0.25">
      <c r="A11" s="47" t="s">
        <v>6</v>
      </c>
      <c r="B11" s="48"/>
      <c r="C11" s="48"/>
      <c r="D11" s="48"/>
      <c r="E11" s="49"/>
      <c r="F11" s="26"/>
    </row>
    <row r="12" spans="1:8" ht="13.5" thickBot="1" x14ac:dyDescent="0.25">
      <c r="A12" s="14" t="s">
        <v>21</v>
      </c>
      <c r="B12" s="15" t="s">
        <v>2</v>
      </c>
      <c r="C12" s="15" t="s">
        <v>3</v>
      </c>
      <c r="D12" s="15" t="s">
        <v>4</v>
      </c>
      <c r="E12" s="16" t="s">
        <v>1</v>
      </c>
      <c r="F12" s="26"/>
    </row>
    <row r="13" spans="1:8" x14ac:dyDescent="0.2">
      <c r="A13" s="11">
        <v>0</v>
      </c>
      <c r="B13" s="12">
        <f>C3</f>
        <v>5000</v>
      </c>
      <c r="C13" s="13"/>
      <c r="D13" s="12"/>
      <c r="E13" s="25">
        <f>IF(D4=F6,((1+C4)^(1/12))-1,C4)</f>
        <v>0.01</v>
      </c>
      <c r="F13" s="39">
        <f>((E13+1)^12-1)*100</f>
        <v>12.682503013196978</v>
      </c>
    </row>
    <row r="14" spans="1:8" x14ac:dyDescent="0.2">
      <c r="A14" s="5">
        <v>1</v>
      </c>
      <c r="B14" s="6">
        <f>IF(A14&lt;$C$5,B13-D14,"")</f>
        <v>4916.666666666667</v>
      </c>
      <c r="C14" s="6">
        <f>IF(A13&lt;$C$5,E14+D14,"")</f>
        <v>133.33333333333331</v>
      </c>
      <c r="D14" s="6">
        <f>IF(A13&lt;$C$5,$C$3/$C$5,"")</f>
        <v>83.333333333333329</v>
      </c>
      <c r="E14" s="1">
        <f>IF(A13&lt;$C$5,B13*$E$13,"")</f>
        <v>50</v>
      </c>
      <c r="F14" s="40" t="str">
        <f>FIXED(F13,2,1)</f>
        <v>12,68</v>
      </c>
    </row>
    <row r="15" spans="1:8" x14ac:dyDescent="0.2">
      <c r="A15" s="5">
        <v>2</v>
      </c>
      <c r="B15" s="6">
        <f t="shared" ref="B15:B78" si="0">IF(A15&lt;$C$5,B14-D15,"")</f>
        <v>4833.3333333333339</v>
      </c>
      <c r="C15" s="6">
        <f t="shared" ref="C15:C78" si="1">IF(A14&lt;$C$5,E15+D15,"")</f>
        <v>132.5</v>
      </c>
      <c r="D15" s="6">
        <f t="shared" ref="D15:D78" si="2">IF(A14&lt;$C$5,$C$3/$C$5,"")</f>
        <v>83.333333333333329</v>
      </c>
      <c r="E15" s="1">
        <f t="shared" ref="E15:E78" si="3">IF(A14&lt;$C$5,B14*$E$13,"")</f>
        <v>49.166666666666671</v>
      </c>
      <c r="F15" s="40">
        <f>E13*100</f>
        <v>1</v>
      </c>
      <c r="H15" s="23"/>
    </row>
    <row r="16" spans="1:8" x14ac:dyDescent="0.2">
      <c r="A16" s="5">
        <v>3</v>
      </c>
      <c r="B16" s="6">
        <f t="shared" si="0"/>
        <v>4750.0000000000009</v>
      </c>
      <c r="C16" s="6">
        <f t="shared" si="1"/>
        <v>131.66666666666669</v>
      </c>
      <c r="D16" s="6">
        <f t="shared" si="2"/>
        <v>83.333333333333329</v>
      </c>
      <c r="E16" s="1">
        <f t="shared" si="3"/>
        <v>48.333333333333343</v>
      </c>
      <c r="F16" s="40" t="str">
        <f>FIXED(F15,2,1)</f>
        <v>1,00</v>
      </c>
    </row>
    <row r="17" spans="1:5" x14ac:dyDescent="0.2">
      <c r="A17" s="5">
        <v>4</v>
      </c>
      <c r="B17" s="6">
        <f t="shared" si="0"/>
        <v>4666.6666666666679</v>
      </c>
      <c r="C17" s="6">
        <f t="shared" si="1"/>
        <v>130.83333333333334</v>
      </c>
      <c r="D17" s="6">
        <f t="shared" si="2"/>
        <v>83.333333333333329</v>
      </c>
      <c r="E17" s="1">
        <f t="shared" si="3"/>
        <v>47.500000000000007</v>
      </c>
    </row>
    <row r="18" spans="1:5" x14ac:dyDescent="0.2">
      <c r="A18" s="5">
        <v>5</v>
      </c>
      <c r="B18" s="6">
        <f t="shared" si="0"/>
        <v>4583.3333333333348</v>
      </c>
      <c r="C18" s="6">
        <f t="shared" si="1"/>
        <v>130</v>
      </c>
      <c r="D18" s="6">
        <f t="shared" si="2"/>
        <v>83.333333333333329</v>
      </c>
      <c r="E18" s="1">
        <f t="shared" si="3"/>
        <v>46.666666666666679</v>
      </c>
    </row>
    <row r="19" spans="1:5" x14ac:dyDescent="0.2">
      <c r="A19" s="5">
        <v>6</v>
      </c>
      <c r="B19" s="6">
        <f t="shared" si="0"/>
        <v>4500.0000000000018</v>
      </c>
      <c r="C19" s="6">
        <f t="shared" si="1"/>
        <v>129.16666666666669</v>
      </c>
      <c r="D19" s="6">
        <f t="shared" si="2"/>
        <v>83.333333333333329</v>
      </c>
      <c r="E19" s="1">
        <f t="shared" si="3"/>
        <v>45.83333333333335</v>
      </c>
    </row>
    <row r="20" spans="1:5" x14ac:dyDescent="0.2">
      <c r="A20" s="5">
        <v>7</v>
      </c>
      <c r="B20" s="6">
        <f t="shared" si="0"/>
        <v>4416.6666666666688</v>
      </c>
      <c r="C20" s="6">
        <f t="shared" si="1"/>
        <v>128.33333333333334</v>
      </c>
      <c r="D20" s="6">
        <f t="shared" si="2"/>
        <v>83.333333333333329</v>
      </c>
      <c r="E20" s="1">
        <f t="shared" si="3"/>
        <v>45.000000000000021</v>
      </c>
    </row>
    <row r="21" spans="1:5" x14ac:dyDescent="0.2">
      <c r="A21" s="5">
        <v>8</v>
      </c>
      <c r="B21" s="6">
        <f t="shared" si="0"/>
        <v>4333.3333333333358</v>
      </c>
      <c r="C21" s="6">
        <f t="shared" si="1"/>
        <v>127.50000000000001</v>
      </c>
      <c r="D21" s="6">
        <f t="shared" si="2"/>
        <v>83.333333333333329</v>
      </c>
      <c r="E21" s="1">
        <f t="shared" si="3"/>
        <v>44.166666666666686</v>
      </c>
    </row>
    <row r="22" spans="1:5" x14ac:dyDescent="0.2">
      <c r="A22" s="5">
        <v>9</v>
      </c>
      <c r="B22" s="6">
        <f t="shared" si="0"/>
        <v>4250.0000000000027</v>
      </c>
      <c r="C22" s="6">
        <f t="shared" si="1"/>
        <v>126.66666666666669</v>
      </c>
      <c r="D22" s="6">
        <f t="shared" si="2"/>
        <v>83.333333333333329</v>
      </c>
      <c r="E22" s="1">
        <f t="shared" si="3"/>
        <v>43.333333333333357</v>
      </c>
    </row>
    <row r="23" spans="1:5" x14ac:dyDescent="0.2">
      <c r="A23" s="5">
        <v>10</v>
      </c>
      <c r="B23" s="6">
        <f t="shared" si="0"/>
        <v>4166.6666666666697</v>
      </c>
      <c r="C23" s="6">
        <f t="shared" si="1"/>
        <v>125.83333333333336</v>
      </c>
      <c r="D23" s="6">
        <f t="shared" si="2"/>
        <v>83.333333333333329</v>
      </c>
      <c r="E23" s="1">
        <f t="shared" si="3"/>
        <v>42.500000000000028</v>
      </c>
    </row>
    <row r="24" spans="1:5" x14ac:dyDescent="0.2">
      <c r="A24" s="5">
        <v>11</v>
      </c>
      <c r="B24" s="6">
        <f t="shared" si="0"/>
        <v>4083.3333333333362</v>
      </c>
      <c r="C24" s="6">
        <f t="shared" si="1"/>
        <v>125.00000000000003</v>
      </c>
      <c r="D24" s="6">
        <f t="shared" si="2"/>
        <v>83.333333333333329</v>
      </c>
      <c r="E24" s="1">
        <f t="shared" si="3"/>
        <v>41.6666666666667</v>
      </c>
    </row>
    <row r="25" spans="1:5" x14ac:dyDescent="0.2">
      <c r="A25" s="5">
        <v>12</v>
      </c>
      <c r="B25" s="6">
        <f t="shared" si="0"/>
        <v>4000.0000000000027</v>
      </c>
      <c r="C25" s="6">
        <f t="shared" si="1"/>
        <v>124.16666666666669</v>
      </c>
      <c r="D25" s="6">
        <f t="shared" si="2"/>
        <v>83.333333333333329</v>
      </c>
      <c r="E25" s="1">
        <f t="shared" si="3"/>
        <v>40.833333333333364</v>
      </c>
    </row>
    <row r="26" spans="1:5" x14ac:dyDescent="0.2">
      <c r="A26" s="5">
        <v>13</v>
      </c>
      <c r="B26" s="6">
        <f t="shared" si="0"/>
        <v>3916.6666666666692</v>
      </c>
      <c r="C26" s="6">
        <f t="shared" si="1"/>
        <v>123.33333333333336</v>
      </c>
      <c r="D26" s="6">
        <f t="shared" si="2"/>
        <v>83.333333333333329</v>
      </c>
      <c r="E26" s="1">
        <f t="shared" si="3"/>
        <v>40.000000000000028</v>
      </c>
    </row>
    <row r="27" spans="1:5" x14ac:dyDescent="0.2">
      <c r="A27" s="5">
        <v>14</v>
      </c>
      <c r="B27" s="6">
        <f t="shared" si="0"/>
        <v>3833.3333333333358</v>
      </c>
      <c r="C27" s="6">
        <f t="shared" si="1"/>
        <v>122.50000000000003</v>
      </c>
      <c r="D27" s="6">
        <f t="shared" si="2"/>
        <v>83.333333333333329</v>
      </c>
      <c r="E27" s="1">
        <f t="shared" si="3"/>
        <v>39.166666666666693</v>
      </c>
    </row>
    <row r="28" spans="1:5" x14ac:dyDescent="0.2">
      <c r="A28" s="5">
        <v>15</v>
      </c>
      <c r="B28" s="6">
        <f t="shared" si="0"/>
        <v>3750.0000000000023</v>
      </c>
      <c r="C28" s="6">
        <f t="shared" si="1"/>
        <v>121.66666666666669</v>
      </c>
      <c r="D28" s="6">
        <f t="shared" si="2"/>
        <v>83.333333333333329</v>
      </c>
      <c r="E28" s="1">
        <f t="shared" si="3"/>
        <v>38.333333333333357</v>
      </c>
    </row>
    <row r="29" spans="1:5" x14ac:dyDescent="0.2">
      <c r="A29" s="5">
        <v>16</v>
      </c>
      <c r="B29" s="6">
        <f t="shared" si="0"/>
        <v>3666.6666666666688</v>
      </c>
      <c r="C29" s="6">
        <f t="shared" si="1"/>
        <v>120.83333333333334</v>
      </c>
      <c r="D29" s="6">
        <f t="shared" si="2"/>
        <v>83.333333333333329</v>
      </c>
      <c r="E29" s="1">
        <f t="shared" si="3"/>
        <v>37.500000000000021</v>
      </c>
    </row>
    <row r="30" spans="1:5" x14ac:dyDescent="0.2">
      <c r="A30" s="5">
        <v>17</v>
      </c>
      <c r="B30" s="6">
        <f t="shared" si="0"/>
        <v>3583.3333333333353</v>
      </c>
      <c r="C30" s="6">
        <f t="shared" si="1"/>
        <v>120.00000000000001</v>
      </c>
      <c r="D30" s="6">
        <f t="shared" si="2"/>
        <v>83.333333333333329</v>
      </c>
      <c r="E30" s="1">
        <f t="shared" si="3"/>
        <v>36.666666666666686</v>
      </c>
    </row>
    <row r="31" spans="1:5" x14ac:dyDescent="0.2">
      <c r="A31" s="5">
        <v>18</v>
      </c>
      <c r="B31" s="6">
        <f t="shared" si="0"/>
        <v>3500.0000000000018</v>
      </c>
      <c r="C31" s="6">
        <f t="shared" si="1"/>
        <v>119.16666666666669</v>
      </c>
      <c r="D31" s="6">
        <f t="shared" si="2"/>
        <v>83.333333333333329</v>
      </c>
      <c r="E31" s="1">
        <f t="shared" si="3"/>
        <v>35.833333333333357</v>
      </c>
    </row>
    <row r="32" spans="1:5" x14ac:dyDescent="0.2">
      <c r="A32" s="5">
        <v>19</v>
      </c>
      <c r="B32" s="6">
        <f t="shared" si="0"/>
        <v>3416.6666666666683</v>
      </c>
      <c r="C32" s="6">
        <f t="shared" si="1"/>
        <v>118.33333333333334</v>
      </c>
      <c r="D32" s="6">
        <f t="shared" si="2"/>
        <v>83.333333333333329</v>
      </c>
      <c r="E32" s="1">
        <f t="shared" si="3"/>
        <v>35.000000000000021</v>
      </c>
    </row>
    <row r="33" spans="1:5" x14ac:dyDescent="0.2">
      <c r="A33" s="5">
        <v>20</v>
      </c>
      <c r="B33" s="6">
        <f t="shared" si="0"/>
        <v>3333.3333333333348</v>
      </c>
      <c r="C33" s="6">
        <f t="shared" si="1"/>
        <v>117.50000000000001</v>
      </c>
      <c r="D33" s="6">
        <f t="shared" si="2"/>
        <v>83.333333333333329</v>
      </c>
      <c r="E33" s="1">
        <f t="shared" si="3"/>
        <v>34.166666666666686</v>
      </c>
    </row>
    <row r="34" spans="1:5" x14ac:dyDescent="0.2">
      <c r="A34" s="5">
        <v>21</v>
      </c>
      <c r="B34" s="6">
        <f t="shared" si="0"/>
        <v>3250.0000000000014</v>
      </c>
      <c r="C34" s="6">
        <f t="shared" si="1"/>
        <v>116.66666666666669</v>
      </c>
      <c r="D34" s="6">
        <f t="shared" si="2"/>
        <v>83.333333333333329</v>
      </c>
      <c r="E34" s="1">
        <f t="shared" si="3"/>
        <v>33.33333333333335</v>
      </c>
    </row>
    <row r="35" spans="1:5" x14ac:dyDescent="0.2">
      <c r="A35" s="5">
        <v>22</v>
      </c>
      <c r="B35" s="6">
        <f t="shared" si="0"/>
        <v>3166.6666666666679</v>
      </c>
      <c r="C35" s="6">
        <f t="shared" si="1"/>
        <v>115.83333333333334</v>
      </c>
      <c r="D35" s="6">
        <f t="shared" si="2"/>
        <v>83.333333333333329</v>
      </c>
      <c r="E35" s="1">
        <f t="shared" si="3"/>
        <v>32.500000000000014</v>
      </c>
    </row>
    <row r="36" spans="1:5" x14ac:dyDescent="0.2">
      <c r="A36" s="5">
        <v>23</v>
      </c>
      <c r="B36" s="6">
        <f t="shared" si="0"/>
        <v>3083.3333333333344</v>
      </c>
      <c r="C36" s="6">
        <f t="shared" si="1"/>
        <v>115</v>
      </c>
      <c r="D36" s="6">
        <f t="shared" si="2"/>
        <v>83.333333333333329</v>
      </c>
      <c r="E36" s="1">
        <f t="shared" si="3"/>
        <v>31.666666666666679</v>
      </c>
    </row>
    <row r="37" spans="1:5" x14ac:dyDescent="0.2">
      <c r="A37" s="5">
        <v>24</v>
      </c>
      <c r="B37" s="6">
        <f t="shared" si="0"/>
        <v>3000.0000000000009</v>
      </c>
      <c r="C37" s="6">
        <f t="shared" si="1"/>
        <v>114.16666666666667</v>
      </c>
      <c r="D37" s="6">
        <f t="shared" si="2"/>
        <v>83.333333333333329</v>
      </c>
      <c r="E37" s="1">
        <f t="shared" si="3"/>
        <v>30.833333333333346</v>
      </c>
    </row>
    <row r="38" spans="1:5" x14ac:dyDescent="0.2">
      <c r="A38" s="5">
        <v>25</v>
      </c>
      <c r="B38" s="6">
        <f t="shared" si="0"/>
        <v>2916.6666666666674</v>
      </c>
      <c r="C38" s="6">
        <f t="shared" si="1"/>
        <v>113.33333333333334</v>
      </c>
      <c r="D38" s="6">
        <f t="shared" si="2"/>
        <v>83.333333333333329</v>
      </c>
      <c r="E38" s="1">
        <f t="shared" si="3"/>
        <v>30.000000000000011</v>
      </c>
    </row>
    <row r="39" spans="1:5" x14ac:dyDescent="0.2">
      <c r="A39" s="5">
        <v>26</v>
      </c>
      <c r="B39" s="6">
        <f t="shared" si="0"/>
        <v>2833.3333333333339</v>
      </c>
      <c r="C39" s="6">
        <f t="shared" si="1"/>
        <v>112.5</v>
      </c>
      <c r="D39" s="6">
        <f t="shared" si="2"/>
        <v>83.333333333333329</v>
      </c>
      <c r="E39" s="1">
        <f t="shared" si="3"/>
        <v>29.166666666666675</v>
      </c>
    </row>
    <row r="40" spans="1:5" x14ac:dyDescent="0.2">
      <c r="A40" s="5">
        <v>27</v>
      </c>
      <c r="B40" s="6">
        <f t="shared" si="0"/>
        <v>2750.0000000000005</v>
      </c>
      <c r="C40" s="6">
        <f t="shared" si="1"/>
        <v>111.66666666666667</v>
      </c>
      <c r="D40" s="6">
        <f t="shared" si="2"/>
        <v>83.333333333333329</v>
      </c>
      <c r="E40" s="1">
        <f t="shared" si="3"/>
        <v>28.333333333333339</v>
      </c>
    </row>
    <row r="41" spans="1:5" x14ac:dyDescent="0.2">
      <c r="A41" s="5">
        <v>28</v>
      </c>
      <c r="B41" s="6">
        <f t="shared" si="0"/>
        <v>2666.666666666667</v>
      </c>
      <c r="C41" s="6">
        <f t="shared" si="1"/>
        <v>110.83333333333333</v>
      </c>
      <c r="D41" s="6">
        <f t="shared" si="2"/>
        <v>83.333333333333329</v>
      </c>
      <c r="E41" s="1">
        <f t="shared" si="3"/>
        <v>27.500000000000004</v>
      </c>
    </row>
    <row r="42" spans="1:5" x14ac:dyDescent="0.2">
      <c r="A42" s="5">
        <v>29</v>
      </c>
      <c r="B42" s="6">
        <f t="shared" si="0"/>
        <v>2583.3333333333335</v>
      </c>
      <c r="C42" s="6">
        <f t="shared" si="1"/>
        <v>110</v>
      </c>
      <c r="D42" s="6">
        <f t="shared" si="2"/>
        <v>83.333333333333329</v>
      </c>
      <c r="E42" s="1">
        <f t="shared" si="3"/>
        <v>26.666666666666671</v>
      </c>
    </row>
    <row r="43" spans="1:5" x14ac:dyDescent="0.2">
      <c r="A43" s="5">
        <v>30</v>
      </c>
      <c r="B43" s="6">
        <f t="shared" si="0"/>
        <v>2500</v>
      </c>
      <c r="C43" s="6">
        <f t="shared" si="1"/>
        <v>109.16666666666666</v>
      </c>
      <c r="D43" s="6">
        <f t="shared" si="2"/>
        <v>83.333333333333329</v>
      </c>
      <c r="E43" s="1">
        <f t="shared" si="3"/>
        <v>25.833333333333336</v>
      </c>
    </row>
    <row r="44" spans="1:5" x14ac:dyDescent="0.2">
      <c r="A44" s="5">
        <v>31</v>
      </c>
      <c r="B44" s="6">
        <f t="shared" si="0"/>
        <v>2416.6666666666665</v>
      </c>
      <c r="C44" s="6">
        <f t="shared" si="1"/>
        <v>108.33333333333333</v>
      </c>
      <c r="D44" s="6">
        <f t="shared" si="2"/>
        <v>83.333333333333329</v>
      </c>
      <c r="E44" s="1">
        <f t="shared" si="3"/>
        <v>25</v>
      </c>
    </row>
    <row r="45" spans="1:5" x14ac:dyDescent="0.2">
      <c r="A45" s="5">
        <v>32</v>
      </c>
      <c r="B45" s="6">
        <f t="shared" si="0"/>
        <v>2333.333333333333</v>
      </c>
      <c r="C45" s="6">
        <f t="shared" si="1"/>
        <v>107.5</v>
      </c>
      <c r="D45" s="6">
        <f t="shared" si="2"/>
        <v>83.333333333333329</v>
      </c>
      <c r="E45" s="1">
        <f t="shared" si="3"/>
        <v>24.166666666666664</v>
      </c>
    </row>
    <row r="46" spans="1:5" x14ac:dyDescent="0.2">
      <c r="A46" s="5">
        <v>33</v>
      </c>
      <c r="B46" s="6">
        <f t="shared" si="0"/>
        <v>2249.9999999999995</v>
      </c>
      <c r="C46" s="6">
        <f t="shared" si="1"/>
        <v>106.66666666666666</v>
      </c>
      <c r="D46" s="6">
        <f t="shared" si="2"/>
        <v>83.333333333333329</v>
      </c>
      <c r="E46" s="1">
        <f t="shared" si="3"/>
        <v>23.333333333333332</v>
      </c>
    </row>
    <row r="47" spans="1:5" x14ac:dyDescent="0.2">
      <c r="A47" s="5">
        <v>34</v>
      </c>
      <c r="B47" s="6">
        <f t="shared" si="0"/>
        <v>2166.6666666666661</v>
      </c>
      <c r="C47" s="6">
        <f t="shared" si="1"/>
        <v>105.83333333333333</v>
      </c>
      <c r="D47" s="6">
        <f t="shared" si="2"/>
        <v>83.333333333333329</v>
      </c>
      <c r="E47" s="1">
        <f t="shared" si="3"/>
        <v>22.499999999999996</v>
      </c>
    </row>
    <row r="48" spans="1:5" x14ac:dyDescent="0.2">
      <c r="A48" s="5">
        <v>35</v>
      </c>
      <c r="B48" s="6">
        <f t="shared" si="0"/>
        <v>2083.3333333333326</v>
      </c>
      <c r="C48" s="6">
        <f t="shared" si="1"/>
        <v>104.99999999999999</v>
      </c>
      <c r="D48" s="6">
        <f t="shared" si="2"/>
        <v>83.333333333333329</v>
      </c>
      <c r="E48" s="1">
        <f t="shared" si="3"/>
        <v>21.666666666666661</v>
      </c>
    </row>
    <row r="49" spans="1:6" x14ac:dyDescent="0.2">
      <c r="A49" s="5">
        <v>36</v>
      </c>
      <c r="B49" s="6">
        <f t="shared" si="0"/>
        <v>1999.9999999999993</v>
      </c>
      <c r="C49" s="6">
        <f t="shared" si="1"/>
        <v>104.16666666666666</v>
      </c>
      <c r="D49" s="6">
        <f t="shared" si="2"/>
        <v>83.333333333333329</v>
      </c>
      <c r="E49" s="1">
        <f t="shared" si="3"/>
        <v>20.833333333333325</v>
      </c>
    </row>
    <row r="50" spans="1:6" x14ac:dyDescent="0.2">
      <c r="A50" s="5">
        <v>37</v>
      </c>
      <c r="B50" s="6">
        <f t="shared" si="0"/>
        <v>1916.6666666666661</v>
      </c>
      <c r="C50" s="6">
        <f t="shared" si="1"/>
        <v>103.33333333333331</v>
      </c>
      <c r="D50" s="6">
        <f t="shared" si="2"/>
        <v>83.333333333333329</v>
      </c>
      <c r="E50" s="1">
        <f t="shared" si="3"/>
        <v>19.999999999999993</v>
      </c>
    </row>
    <row r="51" spans="1:6" x14ac:dyDescent="0.2">
      <c r="A51" s="5">
        <v>38</v>
      </c>
      <c r="B51" s="6">
        <f t="shared" si="0"/>
        <v>1833.3333333333328</v>
      </c>
      <c r="C51" s="6">
        <f t="shared" si="1"/>
        <v>102.49999999999999</v>
      </c>
      <c r="D51" s="6">
        <f t="shared" si="2"/>
        <v>83.333333333333329</v>
      </c>
      <c r="E51" s="1">
        <f t="shared" si="3"/>
        <v>19.166666666666661</v>
      </c>
      <c r="F51" s="22"/>
    </row>
    <row r="52" spans="1:6" x14ac:dyDescent="0.2">
      <c r="A52" s="5">
        <v>39</v>
      </c>
      <c r="B52" s="6">
        <f t="shared" si="0"/>
        <v>1749.9999999999995</v>
      </c>
      <c r="C52" s="6">
        <f t="shared" si="1"/>
        <v>101.66666666666666</v>
      </c>
      <c r="D52" s="6">
        <f t="shared" si="2"/>
        <v>83.333333333333329</v>
      </c>
      <c r="E52" s="1">
        <f t="shared" si="3"/>
        <v>18.333333333333329</v>
      </c>
      <c r="F52" s="22"/>
    </row>
    <row r="53" spans="1:6" x14ac:dyDescent="0.2">
      <c r="A53" s="5">
        <v>40</v>
      </c>
      <c r="B53" s="6">
        <f t="shared" si="0"/>
        <v>1666.6666666666663</v>
      </c>
      <c r="C53" s="6">
        <f t="shared" si="1"/>
        <v>100.83333333333333</v>
      </c>
      <c r="D53" s="6">
        <f t="shared" si="2"/>
        <v>83.333333333333329</v>
      </c>
      <c r="E53" s="1">
        <f t="shared" si="3"/>
        <v>17.499999999999996</v>
      </c>
      <c r="F53" s="22"/>
    </row>
    <row r="54" spans="1:6" x14ac:dyDescent="0.2">
      <c r="A54" s="5">
        <v>41</v>
      </c>
      <c r="B54" s="6">
        <f t="shared" si="0"/>
        <v>1583.333333333333</v>
      </c>
      <c r="C54" s="6">
        <f t="shared" si="1"/>
        <v>100</v>
      </c>
      <c r="D54" s="6">
        <f t="shared" si="2"/>
        <v>83.333333333333329</v>
      </c>
      <c r="E54" s="1">
        <f t="shared" si="3"/>
        <v>16.666666666666664</v>
      </c>
      <c r="F54" s="22"/>
    </row>
    <row r="55" spans="1:6" x14ac:dyDescent="0.2">
      <c r="A55" s="5">
        <v>42</v>
      </c>
      <c r="B55" s="6">
        <f t="shared" si="0"/>
        <v>1499.9999999999998</v>
      </c>
      <c r="C55" s="6">
        <f t="shared" si="1"/>
        <v>99.166666666666657</v>
      </c>
      <c r="D55" s="6">
        <f t="shared" si="2"/>
        <v>83.333333333333329</v>
      </c>
      <c r="E55" s="1">
        <f t="shared" si="3"/>
        <v>15.83333333333333</v>
      </c>
      <c r="F55" s="22"/>
    </row>
    <row r="56" spans="1:6" x14ac:dyDescent="0.2">
      <c r="A56" s="5">
        <v>43</v>
      </c>
      <c r="B56" s="6">
        <f t="shared" si="0"/>
        <v>1416.6666666666665</v>
      </c>
      <c r="C56" s="6">
        <f t="shared" si="1"/>
        <v>98.333333333333329</v>
      </c>
      <c r="D56" s="6">
        <f t="shared" si="2"/>
        <v>83.333333333333329</v>
      </c>
      <c r="E56" s="1">
        <f t="shared" si="3"/>
        <v>14.999999999999998</v>
      </c>
      <c r="F56" s="22"/>
    </row>
    <row r="57" spans="1:6" x14ac:dyDescent="0.2">
      <c r="A57" s="5">
        <v>44</v>
      </c>
      <c r="B57" s="6">
        <f t="shared" si="0"/>
        <v>1333.3333333333333</v>
      </c>
      <c r="C57" s="6">
        <f t="shared" si="1"/>
        <v>97.5</v>
      </c>
      <c r="D57" s="6">
        <f t="shared" si="2"/>
        <v>83.333333333333329</v>
      </c>
      <c r="E57" s="1">
        <f t="shared" si="3"/>
        <v>14.166666666666666</v>
      </c>
      <c r="F57" s="22"/>
    </row>
    <row r="58" spans="1:6" x14ac:dyDescent="0.2">
      <c r="A58" s="5">
        <v>45</v>
      </c>
      <c r="B58" s="6">
        <f t="shared" si="0"/>
        <v>1250</v>
      </c>
      <c r="C58" s="6">
        <f t="shared" si="1"/>
        <v>96.666666666666657</v>
      </c>
      <c r="D58" s="6">
        <f t="shared" si="2"/>
        <v>83.333333333333329</v>
      </c>
      <c r="E58" s="1">
        <f t="shared" si="3"/>
        <v>13.333333333333332</v>
      </c>
      <c r="F58" s="22"/>
    </row>
    <row r="59" spans="1:6" x14ac:dyDescent="0.2">
      <c r="A59" s="5">
        <v>46</v>
      </c>
      <c r="B59" s="6">
        <f t="shared" si="0"/>
        <v>1166.6666666666667</v>
      </c>
      <c r="C59" s="6">
        <f t="shared" si="1"/>
        <v>95.833333333333329</v>
      </c>
      <c r="D59" s="6">
        <f t="shared" si="2"/>
        <v>83.333333333333329</v>
      </c>
      <c r="E59" s="1">
        <f t="shared" si="3"/>
        <v>12.5</v>
      </c>
      <c r="F59" s="22"/>
    </row>
    <row r="60" spans="1:6" x14ac:dyDescent="0.2">
      <c r="A60" s="5">
        <v>47</v>
      </c>
      <c r="B60" s="6">
        <f t="shared" si="0"/>
        <v>1083.3333333333335</v>
      </c>
      <c r="C60" s="6">
        <f t="shared" si="1"/>
        <v>95</v>
      </c>
      <c r="D60" s="6">
        <f t="shared" si="2"/>
        <v>83.333333333333329</v>
      </c>
      <c r="E60" s="1">
        <f t="shared" si="3"/>
        <v>11.666666666666668</v>
      </c>
      <c r="F60" s="22"/>
    </row>
    <row r="61" spans="1:6" x14ac:dyDescent="0.2">
      <c r="A61" s="5">
        <v>48</v>
      </c>
      <c r="B61" s="6">
        <f t="shared" si="0"/>
        <v>1000.0000000000001</v>
      </c>
      <c r="C61" s="6">
        <f t="shared" si="1"/>
        <v>94.166666666666657</v>
      </c>
      <c r="D61" s="6">
        <f t="shared" si="2"/>
        <v>83.333333333333329</v>
      </c>
      <c r="E61" s="1">
        <f t="shared" si="3"/>
        <v>10.833333333333336</v>
      </c>
      <c r="F61" s="22"/>
    </row>
    <row r="62" spans="1:6" x14ac:dyDescent="0.2">
      <c r="A62" s="5">
        <v>49</v>
      </c>
      <c r="B62" s="6">
        <f t="shared" si="0"/>
        <v>916.66666666666674</v>
      </c>
      <c r="C62" s="6">
        <f t="shared" si="1"/>
        <v>93.333333333333329</v>
      </c>
      <c r="D62" s="6">
        <f t="shared" si="2"/>
        <v>83.333333333333329</v>
      </c>
      <c r="E62" s="1">
        <f t="shared" si="3"/>
        <v>10.000000000000002</v>
      </c>
      <c r="F62" s="22"/>
    </row>
    <row r="63" spans="1:6" x14ac:dyDescent="0.2">
      <c r="A63" s="5">
        <v>50</v>
      </c>
      <c r="B63" s="6">
        <f t="shared" si="0"/>
        <v>833.33333333333337</v>
      </c>
      <c r="C63" s="6">
        <f t="shared" si="1"/>
        <v>92.5</v>
      </c>
      <c r="D63" s="6">
        <f t="shared" si="2"/>
        <v>83.333333333333329</v>
      </c>
      <c r="E63" s="1">
        <f t="shared" si="3"/>
        <v>9.1666666666666679</v>
      </c>
      <c r="F63" s="22"/>
    </row>
    <row r="64" spans="1:6" x14ac:dyDescent="0.2">
      <c r="A64" s="5">
        <v>51</v>
      </c>
      <c r="B64" s="6">
        <f t="shared" si="0"/>
        <v>750</v>
      </c>
      <c r="C64" s="6">
        <f t="shared" si="1"/>
        <v>91.666666666666657</v>
      </c>
      <c r="D64" s="6">
        <f t="shared" si="2"/>
        <v>83.333333333333329</v>
      </c>
      <c r="E64" s="1">
        <f t="shared" si="3"/>
        <v>8.3333333333333339</v>
      </c>
      <c r="F64" s="22"/>
    </row>
    <row r="65" spans="1:6" x14ac:dyDescent="0.2">
      <c r="A65" s="5">
        <v>52</v>
      </c>
      <c r="B65" s="6">
        <f t="shared" si="0"/>
        <v>666.66666666666663</v>
      </c>
      <c r="C65" s="6">
        <f t="shared" si="1"/>
        <v>90.833333333333329</v>
      </c>
      <c r="D65" s="6">
        <f t="shared" si="2"/>
        <v>83.333333333333329</v>
      </c>
      <c r="E65" s="1">
        <f t="shared" si="3"/>
        <v>7.5</v>
      </c>
      <c r="F65" s="22"/>
    </row>
    <row r="66" spans="1:6" x14ac:dyDescent="0.2">
      <c r="A66" s="5">
        <v>53</v>
      </c>
      <c r="B66" s="6">
        <f t="shared" si="0"/>
        <v>583.33333333333326</v>
      </c>
      <c r="C66" s="6">
        <f t="shared" si="1"/>
        <v>90</v>
      </c>
      <c r="D66" s="6">
        <f t="shared" si="2"/>
        <v>83.333333333333329</v>
      </c>
      <c r="E66" s="1">
        <f t="shared" si="3"/>
        <v>6.6666666666666661</v>
      </c>
      <c r="F66" s="22"/>
    </row>
    <row r="67" spans="1:6" x14ac:dyDescent="0.2">
      <c r="A67" s="5">
        <v>54</v>
      </c>
      <c r="B67" s="6">
        <f t="shared" si="0"/>
        <v>499.99999999999994</v>
      </c>
      <c r="C67" s="6">
        <f t="shared" si="1"/>
        <v>89.166666666666657</v>
      </c>
      <c r="D67" s="6">
        <f t="shared" si="2"/>
        <v>83.333333333333329</v>
      </c>
      <c r="E67" s="1">
        <f t="shared" si="3"/>
        <v>5.833333333333333</v>
      </c>
      <c r="F67" s="22"/>
    </row>
    <row r="68" spans="1:6" x14ac:dyDescent="0.2">
      <c r="A68" s="5">
        <v>55</v>
      </c>
      <c r="B68" s="6">
        <f t="shared" si="0"/>
        <v>416.66666666666663</v>
      </c>
      <c r="C68" s="6">
        <f t="shared" si="1"/>
        <v>88.333333333333329</v>
      </c>
      <c r="D68" s="6">
        <f t="shared" si="2"/>
        <v>83.333333333333329</v>
      </c>
      <c r="E68" s="1">
        <f t="shared" si="3"/>
        <v>4.9999999999999991</v>
      </c>
      <c r="F68" s="22"/>
    </row>
    <row r="69" spans="1:6" x14ac:dyDescent="0.2">
      <c r="A69" s="5">
        <v>56</v>
      </c>
      <c r="B69" s="6">
        <f t="shared" si="0"/>
        <v>333.33333333333331</v>
      </c>
      <c r="C69" s="6">
        <f t="shared" si="1"/>
        <v>87.5</v>
      </c>
      <c r="D69" s="6">
        <f t="shared" si="2"/>
        <v>83.333333333333329</v>
      </c>
      <c r="E69" s="1">
        <f t="shared" si="3"/>
        <v>4.1666666666666661</v>
      </c>
      <c r="F69" s="22"/>
    </row>
    <row r="70" spans="1:6" x14ac:dyDescent="0.2">
      <c r="A70" s="5">
        <v>57</v>
      </c>
      <c r="B70" s="6">
        <f t="shared" si="0"/>
        <v>250</v>
      </c>
      <c r="C70" s="6">
        <f t="shared" si="1"/>
        <v>86.666666666666657</v>
      </c>
      <c r="D70" s="6">
        <f t="shared" si="2"/>
        <v>83.333333333333329</v>
      </c>
      <c r="E70" s="1">
        <f t="shared" si="3"/>
        <v>3.333333333333333</v>
      </c>
      <c r="F70" s="22"/>
    </row>
    <row r="71" spans="1:6" x14ac:dyDescent="0.2">
      <c r="A71" s="5">
        <v>58</v>
      </c>
      <c r="B71" s="6">
        <f t="shared" si="0"/>
        <v>166.66666666666669</v>
      </c>
      <c r="C71" s="6">
        <f t="shared" si="1"/>
        <v>85.833333333333329</v>
      </c>
      <c r="D71" s="6">
        <f t="shared" si="2"/>
        <v>83.333333333333329</v>
      </c>
      <c r="E71" s="1">
        <f t="shared" si="3"/>
        <v>2.5</v>
      </c>
      <c r="F71" s="22"/>
    </row>
    <row r="72" spans="1:6" x14ac:dyDescent="0.2">
      <c r="A72" s="5">
        <v>59</v>
      </c>
      <c r="B72" s="6">
        <f t="shared" si="0"/>
        <v>83.333333333333357</v>
      </c>
      <c r="C72" s="6">
        <f t="shared" si="1"/>
        <v>85</v>
      </c>
      <c r="D72" s="6">
        <f t="shared" si="2"/>
        <v>83.333333333333329</v>
      </c>
      <c r="E72" s="1">
        <f t="shared" si="3"/>
        <v>1.666666666666667</v>
      </c>
      <c r="F72" s="22"/>
    </row>
    <row r="73" spans="1:6" x14ac:dyDescent="0.2">
      <c r="A73" s="5">
        <v>60</v>
      </c>
      <c r="B73" s="6" t="str">
        <f t="shared" si="0"/>
        <v/>
      </c>
      <c r="C73" s="6">
        <f t="shared" si="1"/>
        <v>84.166666666666657</v>
      </c>
      <c r="D73" s="6">
        <f t="shared" si="2"/>
        <v>83.333333333333329</v>
      </c>
      <c r="E73" s="1">
        <f t="shared" si="3"/>
        <v>0.83333333333333359</v>
      </c>
      <c r="F73" s="22"/>
    </row>
    <row r="74" spans="1:6" x14ac:dyDescent="0.2">
      <c r="A74" s="5">
        <v>61</v>
      </c>
      <c r="B74" s="6" t="str">
        <f t="shared" si="0"/>
        <v/>
      </c>
      <c r="C74" s="6" t="str">
        <f t="shared" si="1"/>
        <v/>
      </c>
      <c r="D74" s="6" t="str">
        <f t="shared" si="2"/>
        <v/>
      </c>
      <c r="E74" s="1" t="str">
        <f t="shared" si="3"/>
        <v/>
      </c>
      <c r="F74" s="22"/>
    </row>
    <row r="75" spans="1:6" x14ac:dyDescent="0.2">
      <c r="A75" s="5">
        <v>62</v>
      </c>
      <c r="B75" s="6" t="str">
        <f t="shared" si="0"/>
        <v/>
      </c>
      <c r="C75" s="6" t="str">
        <f t="shared" si="1"/>
        <v/>
      </c>
      <c r="D75" s="6" t="str">
        <f t="shared" si="2"/>
        <v/>
      </c>
      <c r="E75" s="1" t="str">
        <f t="shared" si="3"/>
        <v/>
      </c>
      <c r="F75" s="22"/>
    </row>
    <row r="76" spans="1:6" x14ac:dyDescent="0.2">
      <c r="A76" s="5">
        <v>63</v>
      </c>
      <c r="B76" s="6" t="str">
        <f t="shared" si="0"/>
        <v/>
      </c>
      <c r="C76" s="6" t="str">
        <f t="shared" si="1"/>
        <v/>
      </c>
      <c r="D76" s="6" t="str">
        <f t="shared" si="2"/>
        <v/>
      </c>
      <c r="E76" s="1" t="str">
        <f t="shared" si="3"/>
        <v/>
      </c>
    </row>
    <row r="77" spans="1:6" x14ac:dyDescent="0.2">
      <c r="A77" s="5">
        <v>64</v>
      </c>
      <c r="B77" s="6" t="str">
        <f t="shared" si="0"/>
        <v/>
      </c>
      <c r="C77" s="6" t="str">
        <f t="shared" si="1"/>
        <v/>
      </c>
      <c r="D77" s="6" t="str">
        <f t="shared" si="2"/>
        <v/>
      </c>
      <c r="E77" s="1" t="str">
        <f t="shared" si="3"/>
        <v/>
      </c>
    </row>
    <row r="78" spans="1:6" x14ac:dyDescent="0.2">
      <c r="A78" s="5">
        <v>65</v>
      </c>
      <c r="B78" s="6" t="str">
        <f t="shared" si="0"/>
        <v/>
      </c>
      <c r="C78" s="6" t="str">
        <f t="shared" si="1"/>
        <v/>
      </c>
      <c r="D78" s="6" t="str">
        <f t="shared" si="2"/>
        <v/>
      </c>
      <c r="E78" s="1" t="str">
        <f t="shared" si="3"/>
        <v/>
      </c>
    </row>
    <row r="79" spans="1:6" x14ac:dyDescent="0.2">
      <c r="A79" s="5">
        <v>66</v>
      </c>
      <c r="B79" s="6" t="str">
        <f t="shared" ref="B79:B142" si="4">IF(A79&lt;$C$5,B78-D79,"")</f>
        <v/>
      </c>
      <c r="C79" s="6" t="str">
        <f t="shared" ref="C79:C142" si="5">IF(A78&lt;$C$5,E79+D79,"")</f>
        <v/>
      </c>
      <c r="D79" s="6" t="str">
        <f t="shared" ref="D79:D142" si="6">IF(A78&lt;$C$5,$C$3/$C$5,"")</f>
        <v/>
      </c>
      <c r="E79" s="1" t="str">
        <f t="shared" ref="E79:E142" si="7">IF(A78&lt;$C$5,B78*$E$13,"")</f>
        <v/>
      </c>
    </row>
    <row r="80" spans="1:6" x14ac:dyDescent="0.2">
      <c r="A80" s="5">
        <v>67</v>
      </c>
      <c r="B80" s="6" t="str">
        <f t="shared" si="4"/>
        <v/>
      </c>
      <c r="C80" s="6" t="str">
        <f t="shared" si="5"/>
        <v/>
      </c>
      <c r="D80" s="6" t="str">
        <f t="shared" si="6"/>
        <v/>
      </c>
      <c r="E80" s="1" t="str">
        <f t="shared" si="7"/>
        <v/>
      </c>
    </row>
    <row r="81" spans="1:5" x14ac:dyDescent="0.2">
      <c r="A81" s="5">
        <v>68</v>
      </c>
      <c r="B81" s="6" t="str">
        <f t="shared" si="4"/>
        <v/>
      </c>
      <c r="C81" s="6" t="str">
        <f t="shared" si="5"/>
        <v/>
      </c>
      <c r="D81" s="6" t="str">
        <f t="shared" si="6"/>
        <v/>
      </c>
      <c r="E81" s="1" t="str">
        <f t="shared" si="7"/>
        <v/>
      </c>
    </row>
    <row r="82" spans="1:5" x14ac:dyDescent="0.2">
      <c r="A82" s="5">
        <v>69</v>
      </c>
      <c r="B82" s="6" t="str">
        <f t="shared" si="4"/>
        <v/>
      </c>
      <c r="C82" s="6" t="str">
        <f t="shared" si="5"/>
        <v/>
      </c>
      <c r="D82" s="6" t="str">
        <f t="shared" si="6"/>
        <v/>
      </c>
      <c r="E82" s="1" t="str">
        <f t="shared" si="7"/>
        <v/>
      </c>
    </row>
    <row r="83" spans="1:5" x14ac:dyDescent="0.2">
      <c r="A83" s="5">
        <v>70</v>
      </c>
      <c r="B83" s="6" t="str">
        <f t="shared" si="4"/>
        <v/>
      </c>
      <c r="C83" s="6" t="str">
        <f t="shared" si="5"/>
        <v/>
      </c>
      <c r="D83" s="6" t="str">
        <f t="shared" si="6"/>
        <v/>
      </c>
      <c r="E83" s="1" t="str">
        <f t="shared" si="7"/>
        <v/>
      </c>
    </row>
    <row r="84" spans="1:5" x14ac:dyDescent="0.2">
      <c r="A84" s="5">
        <v>71</v>
      </c>
      <c r="B84" s="6" t="str">
        <f t="shared" si="4"/>
        <v/>
      </c>
      <c r="C84" s="6" t="str">
        <f t="shared" si="5"/>
        <v/>
      </c>
      <c r="D84" s="6" t="str">
        <f t="shared" si="6"/>
        <v/>
      </c>
      <c r="E84" s="1" t="str">
        <f t="shared" si="7"/>
        <v/>
      </c>
    </row>
    <row r="85" spans="1:5" x14ac:dyDescent="0.2">
      <c r="A85" s="5">
        <v>72</v>
      </c>
      <c r="B85" s="6" t="str">
        <f t="shared" si="4"/>
        <v/>
      </c>
      <c r="C85" s="6" t="str">
        <f t="shared" si="5"/>
        <v/>
      </c>
      <c r="D85" s="6" t="str">
        <f t="shared" si="6"/>
        <v/>
      </c>
      <c r="E85" s="1" t="str">
        <f t="shared" si="7"/>
        <v/>
      </c>
    </row>
    <row r="86" spans="1:5" x14ac:dyDescent="0.2">
      <c r="A86" s="5">
        <v>73</v>
      </c>
      <c r="B86" s="6" t="str">
        <f t="shared" si="4"/>
        <v/>
      </c>
      <c r="C86" s="6" t="str">
        <f t="shared" si="5"/>
        <v/>
      </c>
      <c r="D86" s="6" t="str">
        <f t="shared" si="6"/>
        <v/>
      </c>
      <c r="E86" s="1" t="str">
        <f t="shared" si="7"/>
        <v/>
      </c>
    </row>
    <row r="87" spans="1:5" x14ac:dyDescent="0.2">
      <c r="A87" s="5">
        <v>74</v>
      </c>
      <c r="B87" s="6" t="str">
        <f t="shared" si="4"/>
        <v/>
      </c>
      <c r="C87" s="6" t="str">
        <f t="shared" si="5"/>
        <v/>
      </c>
      <c r="D87" s="6" t="str">
        <f t="shared" si="6"/>
        <v/>
      </c>
      <c r="E87" s="1" t="str">
        <f t="shared" si="7"/>
        <v/>
      </c>
    </row>
    <row r="88" spans="1:5" x14ac:dyDescent="0.2">
      <c r="A88" s="5">
        <v>75</v>
      </c>
      <c r="B88" s="6" t="str">
        <f t="shared" si="4"/>
        <v/>
      </c>
      <c r="C88" s="6" t="str">
        <f t="shared" si="5"/>
        <v/>
      </c>
      <c r="D88" s="6" t="str">
        <f t="shared" si="6"/>
        <v/>
      </c>
      <c r="E88" s="1" t="str">
        <f t="shared" si="7"/>
        <v/>
      </c>
    </row>
    <row r="89" spans="1:5" x14ac:dyDescent="0.2">
      <c r="A89" s="5">
        <v>76</v>
      </c>
      <c r="B89" s="6" t="str">
        <f t="shared" si="4"/>
        <v/>
      </c>
      <c r="C89" s="6" t="str">
        <f t="shared" si="5"/>
        <v/>
      </c>
      <c r="D89" s="6" t="str">
        <f t="shared" si="6"/>
        <v/>
      </c>
      <c r="E89" s="1" t="str">
        <f t="shared" si="7"/>
        <v/>
      </c>
    </row>
    <row r="90" spans="1:5" x14ac:dyDescent="0.2">
      <c r="A90" s="5">
        <v>77</v>
      </c>
      <c r="B90" s="6" t="str">
        <f t="shared" si="4"/>
        <v/>
      </c>
      <c r="C90" s="6" t="str">
        <f t="shared" si="5"/>
        <v/>
      </c>
      <c r="D90" s="6" t="str">
        <f t="shared" si="6"/>
        <v/>
      </c>
      <c r="E90" s="1" t="str">
        <f t="shared" si="7"/>
        <v/>
      </c>
    </row>
    <row r="91" spans="1:5" x14ac:dyDescent="0.2">
      <c r="A91" s="5">
        <v>78</v>
      </c>
      <c r="B91" s="6" t="str">
        <f t="shared" si="4"/>
        <v/>
      </c>
      <c r="C91" s="6" t="str">
        <f t="shared" si="5"/>
        <v/>
      </c>
      <c r="D91" s="6" t="str">
        <f t="shared" si="6"/>
        <v/>
      </c>
      <c r="E91" s="1" t="str">
        <f t="shared" si="7"/>
        <v/>
      </c>
    </row>
    <row r="92" spans="1:5" x14ac:dyDescent="0.2">
      <c r="A92" s="5">
        <v>79</v>
      </c>
      <c r="B92" s="6" t="str">
        <f t="shared" si="4"/>
        <v/>
      </c>
      <c r="C92" s="6" t="str">
        <f t="shared" si="5"/>
        <v/>
      </c>
      <c r="D92" s="6" t="str">
        <f t="shared" si="6"/>
        <v/>
      </c>
      <c r="E92" s="1" t="str">
        <f t="shared" si="7"/>
        <v/>
      </c>
    </row>
    <row r="93" spans="1:5" x14ac:dyDescent="0.2">
      <c r="A93" s="5">
        <v>80</v>
      </c>
      <c r="B93" s="6" t="str">
        <f t="shared" si="4"/>
        <v/>
      </c>
      <c r="C93" s="6" t="str">
        <f t="shared" si="5"/>
        <v/>
      </c>
      <c r="D93" s="6" t="str">
        <f t="shared" si="6"/>
        <v/>
      </c>
      <c r="E93" s="1" t="str">
        <f t="shared" si="7"/>
        <v/>
      </c>
    </row>
    <row r="94" spans="1:5" x14ac:dyDescent="0.2">
      <c r="A94" s="5">
        <v>81</v>
      </c>
      <c r="B94" s="6" t="str">
        <f t="shared" si="4"/>
        <v/>
      </c>
      <c r="C94" s="6" t="str">
        <f t="shared" si="5"/>
        <v/>
      </c>
      <c r="D94" s="6" t="str">
        <f t="shared" si="6"/>
        <v/>
      </c>
      <c r="E94" s="1" t="str">
        <f t="shared" si="7"/>
        <v/>
      </c>
    </row>
    <row r="95" spans="1:5" x14ac:dyDescent="0.2">
      <c r="A95" s="5">
        <v>82</v>
      </c>
      <c r="B95" s="6" t="str">
        <f t="shared" si="4"/>
        <v/>
      </c>
      <c r="C95" s="6" t="str">
        <f t="shared" si="5"/>
        <v/>
      </c>
      <c r="D95" s="6" t="str">
        <f t="shared" si="6"/>
        <v/>
      </c>
      <c r="E95" s="1" t="str">
        <f t="shared" si="7"/>
        <v/>
      </c>
    </row>
    <row r="96" spans="1:5" x14ac:dyDescent="0.2">
      <c r="A96" s="5">
        <v>83</v>
      </c>
      <c r="B96" s="6" t="str">
        <f t="shared" si="4"/>
        <v/>
      </c>
      <c r="C96" s="6" t="str">
        <f t="shared" si="5"/>
        <v/>
      </c>
      <c r="D96" s="6" t="str">
        <f t="shared" si="6"/>
        <v/>
      </c>
      <c r="E96" s="1" t="str">
        <f t="shared" si="7"/>
        <v/>
      </c>
    </row>
    <row r="97" spans="1:5" x14ac:dyDescent="0.2">
      <c r="A97" s="5">
        <v>84</v>
      </c>
      <c r="B97" s="6" t="str">
        <f t="shared" si="4"/>
        <v/>
      </c>
      <c r="C97" s="6" t="str">
        <f t="shared" si="5"/>
        <v/>
      </c>
      <c r="D97" s="6" t="str">
        <f t="shared" si="6"/>
        <v/>
      </c>
      <c r="E97" s="1" t="str">
        <f t="shared" si="7"/>
        <v/>
      </c>
    </row>
    <row r="98" spans="1:5" x14ac:dyDescent="0.2">
      <c r="A98" s="5">
        <v>85</v>
      </c>
      <c r="B98" s="6" t="str">
        <f t="shared" si="4"/>
        <v/>
      </c>
      <c r="C98" s="6" t="str">
        <f t="shared" si="5"/>
        <v/>
      </c>
      <c r="D98" s="6" t="str">
        <f t="shared" si="6"/>
        <v/>
      </c>
      <c r="E98" s="1" t="str">
        <f t="shared" si="7"/>
        <v/>
      </c>
    </row>
    <row r="99" spans="1:5" x14ac:dyDescent="0.2">
      <c r="A99" s="5">
        <v>86</v>
      </c>
      <c r="B99" s="6" t="str">
        <f t="shared" si="4"/>
        <v/>
      </c>
      <c r="C99" s="6" t="str">
        <f t="shared" si="5"/>
        <v/>
      </c>
      <c r="D99" s="6" t="str">
        <f t="shared" si="6"/>
        <v/>
      </c>
      <c r="E99" s="1" t="str">
        <f t="shared" si="7"/>
        <v/>
      </c>
    </row>
    <row r="100" spans="1:5" x14ac:dyDescent="0.2">
      <c r="A100" s="5">
        <v>87</v>
      </c>
      <c r="B100" s="6" t="str">
        <f t="shared" si="4"/>
        <v/>
      </c>
      <c r="C100" s="6" t="str">
        <f t="shared" si="5"/>
        <v/>
      </c>
      <c r="D100" s="6" t="str">
        <f t="shared" si="6"/>
        <v/>
      </c>
      <c r="E100" s="1" t="str">
        <f t="shared" si="7"/>
        <v/>
      </c>
    </row>
    <row r="101" spans="1:5" x14ac:dyDescent="0.2">
      <c r="A101" s="5">
        <v>88</v>
      </c>
      <c r="B101" s="6" t="str">
        <f t="shared" si="4"/>
        <v/>
      </c>
      <c r="C101" s="6" t="str">
        <f t="shared" si="5"/>
        <v/>
      </c>
      <c r="D101" s="6" t="str">
        <f t="shared" si="6"/>
        <v/>
      </c>
      <c r="E101" s="1" t="str">
        <f t="shared" si="7"/>
        <v/>
      </c>
    </row>
    <row r="102" spans="1:5" x14ac:dyDescent="0.2">
      <c r="A102" s="5">
        <v>89</v>
      </c>
      <c r="B102" s="6" t="str">
        <f t="shared" si="4"/>
        <v/>
      </c>
      <c r="C102" s="6" t="str">
        <f t="shared" si="5"/>
        <v/>
      </c>
      <c r="D102" s="6" t="str">
        <f t="shared" si="6"/>
        <v/>
      </c>
      <c r="E102" s="1" t="str">
        <f t="shared" si="7"/>
        <v/>
      </c>
    </row>
    <row r="103" spans="1:5" x14ac:dyDescent="0.2">
      <c r="A103" s="5">
        <v>90</v>
      </c>
      <c r="B103" s="6" t="str">
        <f t="shared" si="4"/>
        <v/>
      </c>
      <c r="C103" s="6" t="str">
        <f t="shared" si="5"/>
        <v/>
      </c>
      <c r="D103" s="6" t="str">
        <f t="shared" si="6"/>
        <v/>
      </c>
      <c r="E103" s="1" t="str">
        <f t="shared" si="7"/>
        <v/>
      </c>
    </row>
    <row r="104" spans="1:5" x14ac:dyDescent="0.2">
      <c r="A104" s="5">
        <v>91</v>
      </c>
      <c r="B104" s="6" t="str">
        <f t="shared" si="4"/>
        <v/>
      </c>
      <c r="C104" s="6" t="str">
        <f t="shared" si="5"/>
        <v/>
      </c>
      <c r="D104" s="6" t="str">
        <f t="shared" si="6"/>
        <v/>
      </c>
      <c r="E104" s="1" t="str">
        <f t="shared" si="7"/>
        <v/>
      </c>
    </row>
    <row r="105" spans="1:5" x14ac:dyDescent="0.2">
      <c r="A105" s="5">
        <v>92</v>
      </c>
      <c r="B105" s="6" t="str">
        <f t="shared" si="4"/>
        <v/>
      </c>
      <c r="C105" s="6" t="str">
        <f t="shared" si="5"/>
        <v/>
      </c>
      <c r="D105" s="6" t="str">
        <f t="shared" si="6"/>
        <v/>
      </c>
      <c r="E105" s="1" t="str">
        <f t="shared" si="7"/>
        <v/>
      </c>
    </row>
    <row r="106" spans="1:5" x14ac:dyDescent="0.2">
      <c r="A106" s="5">
        <v>93</v>
      </c>
      <c r="B106" s="6" t="str">
        <f t="shared" si="4"/>
        <v/>
      </c>
      <c r="C106" s="6" t="str">
        <f t="shared" si="5"/>
        <v/>
      </c>
      <c r="D106" s="6" t="str">
        <f t="shared" si="6"/>
        <v/>
      </c>
      <c r="E106" s="1" t="str">
        <f t="shared" si="7"/>
        <v/>
      </c>
    </row>
    <row r="107" spans="1:5" x14ac:dyDescent="0.2">
      <c r="A107" s="5">
        <v>94</v>
      </c>
      <c r="B107" s="6" t="str">
        <f t="shared" si="4"/>
        <v/>
      </c>
      <c r="C107" s="6" t="str">
        <f t="shared" si="5"/>
        <v/>
      </c>
      <c r="D107" s="6" t="str">
        <f t="shared" si="6"/>
        <v/>
      </c>
      <c r="E107" s="1" t="str">
        <f t="shared" si="7"/>
        <v/>
      </c>
    </row>
    <row r="108" spans="1:5" x14ac:dyDescent="0.2">
      <c r="A108" s="5">
        <v>95</v>
      </c>
      <c r="B108" s="6" t="str">
        <f t="shared" si="4"/>
        <v/>
      </c>
      <c r="C108" s="6" t="str">
        <f t="shared" si="5"/>
        <v/>
      </c>
      <c r="D108" s="6" t="str">
        <f t="shared" si="6"/>
        <v/>
      </c>
      <c r="E108" s="1" t="str">
        <f t="shared" si="7"/>
        <v/>
      </c>
    </row>
    <row r="109" spans="1:5" x14ac:dyDescent="0.2">
      <c r="A109" s="5">
        <v>96</v>
      </c>
      <c r="B109" s="6" t="str">
        <f t="shared" si="4"/>
        <v/>
      </c>
      <c r="C109" s="6" t="str">
        <f t="shared" si="5"/>
        <v/>
      </c>
      <c r="D109" s="6" t="str">
        <f t="shared" si="6"/>
        <v/>
      </c>
      <c r="E109" s="1" t="str">
        <f t="shared" si="7"/>
        <v/>
      </c>
    </row>
    <row r="110" spans="1:5" x14ac:dyDescent="0.2">
      <c r="A110" s="5">
        <v>97</v>
      </c>
      <c r="B110" s="6" t="str">
        <f t="shared" si="4"/>
        <v/>
      </c>
      <c r="C110" s="6" t="str">
        <f t="shared" si="5"/>
        <v/>
      </c>
      <c r="D110" s="6" t="str">
        <f t="shared" si="6"/>
        <v/>
      </c>
      <c r="E110" s="1" t="str">
        <f t="shared" si="7"/>
        <v/>
      </c>
    </row>
    <row r="111" spans="1:5" x14ac:dyDescent="0.2">
      <c r="A111" s="5">
        <v>98</v>
      </c>
      <c r="B111" s="6" t="str">
        <f t="shared" si="4"/>
        <v/>
      </c>
      <c r="C111" s="6" t="str">
        <f t="shared" si="5"/>
        <v/>
      </c>
      <c r="D111" s="6" t="str">
        <f t="shared" si="6"/>
        <v/>
      </c>
      <c r="E111" s="1" t="str">
        <f t="shared" si="7"/>
        <v/>
      </c>
    </row>
    <row r="112" spans="1:5" x14ac:dyDescent="0.2">
      <c r="A112" s="5">
        <v>99</v>
      </c>
      <c r="B112" s="6" t="str">
        <f t="shared" si="4"/>
        <v/>
      </c>
      <c r="C112" s="6" t="str">
        <f t="shared" si="5"/>
        <v/>
      </c>
      <c r="D112" s="6" t="str">
        <f t="shared" si="6"/>
        <v/>
      </c>
      <c r="E112" s="1" t="str">
        <f t="shared" si="7"/>
        <v/>
      </c>
    </row>
    <row r="113" spans="1:5" x14ac:dyDescent="0.2">
      <c r="A113" s="5">
        <v>100</v>
      </c>
      <c r="B113" s="6" t="str">
        <f t="shared" si="4"/>
        <v/>
      </c>
      <c r="C113" s="6" t="str">
        <f t="shared" si="5"/>
        <v/>
      </c>
      <c r="D113" s="6" t="str">
        <f t="shared" si="6"/>
        <v/>
      </c>
      <c r="E113" s="1" t="str">
        <f t="shared" si="7"/>
        <v/>
      </c>
    </row>
    <row r="114" spans="1:5" x14ac:dyDescent="0.2">
      <c r="A114" s="5">
        <v>101</v>
      </c>
      <c r="B114" s="6" t="str">
        <f t="shared" si="4"/>
        <v/>
      </c>
      <c r="C114" s="6" t="str">
        <f t="shared" si="5"/>
        <v/>
      </c>
      <c r="D114" s="6" t="str">
        <f t="shared" si="6"/>
        <v/>
      </c>
      <c r="E114" s="1" t="str">
        <f t="shared" si="7"/>
        <v/>
      </c>
    </row>
    <row r="115" spans="1:5" x14ac:dyDescent="0.2">
      <c r="A115" s="5">
        <v>102</v>
      </c>
      <c r="B115" s="6" t="str">
        <f t="shared" si="4"/>
        <v/>
      </c>
      <c r="C115" s="6" t="str">
        <f t="shared" si="5"/>
        <v/>
      </c>
      <c r="D115" s="6" t="str">
        <f t="shared" si="6"/>
        <v/>
      </c>
      <c r="E115" s="1" t="str">
        <f t="shared" si="7"/>
        <v/>
      </c>
    </row>
    <row r="116" spans="1:5" x14ac:dyDescent="0.2">
      <c r="A116" s="5">
        <v>103</v>
      </c>
      <c r="B116" s="6" t="str">
        <f t="shared" si="4"/>
        <v/>
      </c>
      <c r="C116" s="6" t="str">
        <f t="shared" si="5"/>
        <v/>
      </c>
      <c r="D116" s="6" t="str">
        <f t="shared" si="6"/>
        <v/>
      </c>
      <c r="E116" s="1" t="str">
        <f t="shared" si="7"/>
        <v/>
      </c>
    </row>
    <row r="117" spans="1:5" x14ac:dyDescent="0.2">
      <c r="A117" s="5">
        <v>104</v>
      </c>
      <c r="B117" s="6" t="str">
        <f t="shared" si="4"/>
        <v/>
      </c>
      <c r="C117" s="6" t="str">
        <f t="shared" si="5"/>
        <v/>
      </c>
      <c r="D117" s="6" t="str">
        <f t="shared" si="6"/>
        <v/>
      </c>
      <c r="E117" s="1" t="str">
        <f t="shared" si="7"/>
        <v/>
      </c>
    </row>
    <row r="118" spans="1:5" x14ac:dyDescent="0.2">
      <c r="A118" s="5">
        <v>105</v>
      </c>
      <c r="B118" s="6" t="str">
        <f t="shared" si="4"/>
        <v/>
      </c>
      <c r="C118" s="6" t="str">
        <f t="shared" si="5"/>
        <v/>
      </c>
      <c r="D118" s="6" t="str">
        <f t="shared" si="6"/>
        <v/>
      </c>
      <c r="E118" s="1" t="str">
        <f t="shared" si="7"/>
        <v/>
      </c>
    </row>
    <row r="119" spans="1:5" x14ac:dyDescent="0.2">
      <c r="A119" s="5">
        <v>106</v>
      </c>
      <c r="B119" s="6" t="str">
        <f t="shared" si="4"/>
        <v/>
      </c>
      <c r="C119" s="6" t="str">
        <f t="shared" si="5"/>
        <v/>
      </c>
      <c r="D119" s="6" t="str">
        <f t="shared" si="6"/>
        <v/>
      </c>
      <c r="E119" s="1" t="str">
        <f t="shared" si="7"/>
        <v/>
      </c>
    </row>
    <row r="120" spans="1:5" x14ac:dyDescent="0.2">
      <c r="A120" s="5">
        <v>107</v>
      </c>
      <c r="B120" s="6" t="str">
        <f t="shared" si="4"/>
        <v/>
      </c>
      <c r="C120" s="6" t="str">
        <f t="shared" si="5"/>
        <v/>
      </c>
      <c r="D120" s="6" t="str">
        <f t="shared" si="6"/>
        <v/>
      </c>
      <c r="E120" s="1" t="str">
        <f t="shared" si="7"/>
        <v/>
      </c>
    </row>
    <row r="121" spans="1:5" x14ac:dyDescent="0.2">
      <c r="A121" s="5">
        <v>108</v>
      </c>
      <c r="B121" s="6" t="str">
        <f t="shared" si="4"/>
        <v/>
      </c>
      <c r="C121" s="6" t="str">
        <f t="shared" si="5"/>
        <v/>
      </c>
      <c r="D121" s="6" t="str">
        <f t="shared" si="6"/>
        <v/>
      </c>
      <c r="E121" s="1" t="str">
        <f t="shared" si="7"/>
        <v/>
      </c>
    </row>
    <row r="122" spans="1:5" x14ac:dyDescent="0.2">
      <c r="A122" s="5">
        <v>109</v>
      </c>
      <c r="B122" s="6" t="str">
        <f t="shared" si="4"/>
        <v/>
      </c>
      <c r="C122" s="6" t="str">
        <f t="shared" si="5"/>
        <v/>
      </c>
      <c r="D122" s="6" t="str">
        <f t="shared" si="6"/>
        <v/>
      </c>
      <c r="E122" s="1" t="str">
        <f t="shared" si="7"/>
        <v/>
      </c>
    </row>
    <row r="123" spans="1:5" x14ac:dyDescent="0.2">
      <c r="A123" s="5">
        <v>110</v>
      </c>
      <c r="B123" s="6" t="str">
        <f t="shared" si="4"/>
        <v/>
      </c>
      <c r="C123" s="6" t="str">
        <f t="shared" si="5"/>
        <v/>
      </c>
      <c r="D123" s="6" t="str">
        <f t="shared" si="6"/>
        <v/>
      </c>
      <c r="E123" s="1" t="str">
        <f t="shared" si="7"/>
        <v/>
      </c>
    </row>
    <row r="124" spans="1:5" x14ac:dyDescent="0.2">
      <c r="A124" s="5">
        <v>111</v>
      </c>
      <c r="B124" s="6" t="str">
        <f t="shared" si="4"/>
        <v/>
      </c>
      <c r="C124" s="6" t="str">
        <f t="shared" si="5"/>
        <v/>
      </c>
      <c r="D124" s="6" t="str">
        <f t="shared" si="6"/>
        <v/>
      </c>
      <c r="E124" s="1" t="str">
        <f t="shared" si="7"/>
        <v/>
      </c>
    </row>
    <row r="125" spans="1:5" x14ac:dyDescent="0.2">
      <c r="A125" s="5">
        <v>112</v>
      </c>
      <c r="B125" s="6" t="str">
        <f t="shared" si="4"/>
        <v/>
      </c>
      <c r="C125" s="6" t="str">
        <f t="shared" si="5"/>
        <v/>
      </c>
      <c r="D125" s="6" t="str">
        <f t="shared" si="6"/>
        <v/>
      </c>
      <c r="E125" s="1" t="str">
        <f t="shared" si="7"/>
        <v/>
      </c>
    </row>
    <row r="126" spans="1:5" x14ac:dyDescent="0.2">
      <c r="A126" s="5">
        <v>113</v>
      </c>
      <c r="B126" s="6" t="str">
        <f t="shared" si="4"/>
        <v/>
      </c>
      <c r="C126" s="6" t="str">
        <f t="shared" si="5"/>
        <v/>
      </c>
      <c r="D126" s="6" t="str">
        <f t="shared" si="6"/>
        <v/>
      </c>
      <c r="E126" s="1" t="str">
        <f t="shared" si="7"/>
        <v/>
      </c>
    </row>
    <row r="127" spans="1:5" x14ac:dyDescent="0.2">
      <c r="A127" s="5">
        <v>114</v>
      </c>
      <c r="B127" s="6" t="str">
        <f t="shared" si="4"/>
        <v/>
      </c>
      <c r="C127" s="6" t="str">
        <f t="shared" si="5"/>
        <v/>
      </c>
      <c r="D127" s="6" t="str">
        <f t="shared" si="6"/>
        <v/>
      </c>
      <c r="E127" s="1" t="str">
        <f t="shared" si="7"/>
        <v/>
      </c>
    </row>
    <row r="128" spans="1:5" x14ac:dyDescent="0.2">
      <c r="A128" s="5">
        <v>115</v>
      </c>
      <c r="B128" s="6" t="str">
        <f t="shared" si="4"/>
        <v/>
      </c>
      <c r="C128" s="6" t="str">
        <f t="shared" si="5"/>
        <v/>
      </c>
      <c r="D128" s="6" t="str">
        <f t="shared" si="6"/>
        <v/>
      </c>
      <c r="E128" s="1" t="str">
        <f t="shared" si="7"/>
        <v/>
      </c>
    </row>
    <row r="129" spans="1:5" x14ac:dyDescent="0.2">
      <c r="A129" s="5">
        <v>116</v>
      </c>
      <c r="B129" s="6" t="str">
        <f t="shared" si="4"/>
        <v/>
      </c>
      <c r="C129" s="6" t="str">
        <f t="shared" si="5"/>
        <v/>
      </c>
      <c r="D129" s="6" t="str">
        <f t="shared" si="6"/>
        <v/>
      </c>
      <c r="E129" s="1" t="str">
        <f t="shared" si="7"/>
        <v/>
      </c>
    </row>
    <row r="130" spans="1:5" x14ac:dyDescent="0.2">
      <c r="A130" s="5">
        <v>117</v>
      </c>
      <c r="B130" s="6" t="str">
        <f t="shared" si="4"/>
        <v/>
      </c>
      <c r="C130" s="6" t="str">
        <f t="shared" si="5"/>
        <v/>
      </c>
      <c r="D130" s="6" t="str">
        <f t="shared" si="6"/>
        <v/>
      </c>
      <c r="E130" s="1" t="str">
        <f t="shared" si="7"/>
        <v/>
      </c>
    </row>
    <row r="131" spans="1:5" x14ac:dyDescent="0.2">
      <c r="A131" s="5">
        <v>118</v>
      </c>
      <c r="B131" s="6" t="str">
        <f t="shared" si="4"/>
        <v/>
      </c>
      <c r="C131" s="6" t="str">
        <f t="shared" si="5"/>
        <v/>
      </c>
      <c r="D131" s="6" t="str">
        <f t="shared" si="6"/>
        <v/>
      </c>
      <c r="E131" s="1" t="str">
        <f t="shared" si="7"/>
        <v/>
      </c>
    </row>
    <row r="132" spans="1:5" x14ac:dyDescent="0.2">
      <c r="A132" s="5">
        <v>119</v>
      </c>
      <c r="B132" s="6" t="str">
        <f t="shared" si="4"/>
        <v/>
      </c>
      <c r="C132" s="6" t="str">
        <f t="shared" si="5"/>
        <v/>
      </c>
      <c r="D132" s="6" t="str">
        <f t="shared" si="6"/>
        <v/>
      </c>
      <c r="E132" s="1" t="str">
        <f t="shared" si="7"/>
        <v/>
      </c>
    </row>
    <row r="133" spans="1:5" x14ac:dyDescent="0.2">
      <c r="A133" s="5">
        <v>120</v>
      </c>
      <c r="B133" s="6" t="str">
        <f t="shared" si="4"/>
        <v/>
      </c>
      <c r="C133" s="6" t="str">
        <f t="shared" si="5"/>
        <v/>
      </c>
      <c r="D133" s="6" t="str">
        <f t="shared" si="6"/>
        <v/>
      </c>
      <c r="E133" s="1" t="str">
        <f t="shared" si="7"/>
        <v/>
      </c>
    </row>
    <row r="134" spans="1:5" x14ac:dyDescent="0.2">
      <c r="A134" s="5">
        <v>121</v>
      </c>
      <c r="B134" s="6" t="str">
        <f t="shared" si="4"/>
        <v/>
      </c>
      <c r="C134" s="6" t="str">
        <f t="shared" si="5"/>
        <v/>
      </c>
      <c r="D134" s="6" t="str">
        <f t="shared" si="6"/>
        <v/>
      </c>
      <c r="E134" s="1" t="str">
        <f t="shared" si="7"/>
        <v/>
      </c>
    </row>
    <row r="135" spans="1:5" x14ac:dyDescent="0.2">
      <c r="A135" s="5">
        <v>122</v>
      </c>
      <c r="B135" s="6" t="str">
        <f t="shared" si="4"/>
        <v/>
      </c>
      <c r="C135" s="6" t="str">
        <f t="shared" si="5"/>
        <v/>
      </c>
      <c r="D135" s="6" t="str">
        <f t="shared" si="6"/>
        <v/>
      </c>
      <c r="E135" s="1" t="str">
        <f t="shared" si="7"/>
        <v/>
      </c>
    </row>
    <row r="136" spans="1:5" x14ac:dyDescent="0.2">
      <c r="A136" s="5">
        <v>123</v>
      </c>
      <c r="B136" s="6" t="str">
        <f t="shared" si="4"/>
        <v/>
      </c>
      <c r="C136" s="6" t="str">
        <f t="shared" si="5"/>
        <v/>
      </c>
      <c r="D136" s="6" t="str">
        <f t="shared" si="6"/>
        <v/>
      </c>
      <c r="E136" s="1" t="str">
        <f t="shared" si="7"/>
        <v/>
      </c>
    </row>
    <row r="137" spans="1:5" x14ac:dyDescent="0.2">
      <c r="A137" s="5">
        <v>124</v>
      </c>
      <c r="B137" s="6" t="str">
        <f t="shared" si="4"/>
        <v/>
      </c>
      <c r="C137" s="6" t="str">
        <f t="shared" si="5"/>
        <v/>
      </c>
      <c r="D137" s="6" t="str">
        <f t="shared" si="6"/>
        <v/>
      </c>
      <c r="E137" s="1" t="str">
        <f t="shared" si="7"/>
        <v/>
      </c>
    </row>
    <row r="138" spans="1:5" x14ac:dyDescent="0.2">
      <c r="A138" s="5">
        <v>125</v>
      </c>
      <c r="B138" s="6" t="str">
        <f t="shared" si="4"/>
        <v/>
      </c>
      <c r="C138" s="6" t="str">
        <f t="shared" si="5"/>
        <v/>
      </c>
      <c r="D138" s="6" t="str">
        <f t="shared" si="6"/>
        <v/>
      </c>
      <c r="E138" s="1" t="str">
        <f t="shared" si="7"/>
        <v/>
      </c>
    </row>
    <row r="139" spans="1:5" x14ac:dyDescent="0.2">
      <c r="A139" s="5">
        <v>126</v>
      </c>
      <c r="B139" s="6" t="str">
        <f t="shared" si="4"/>
        <v/>
      </c>
      <c r="C139" s="6" t="str">
        <f t="shared" si="5"/>
        <v/>
      </c>
      <c r="D139" s="6" t="str">
        <f t="shared" si="6"/>
        <v/>
      </c>
      <c r="E139" s="1" t="str">
        <f t="shared" si="7"/>
        <v/>
      </c>
    </row>
    <row r="140" spans="1:5" x14ac:dyDescent="0.2">
      <c r="A140" s="5">
        <v>127</v>
      </c>
      <c r="B140" s="6" t="str">
        <f t="shared" si="4"/>
        <v/>
      </c>
      <c r="C140" s="6" t="str">
        <f t="shared" si="5"/>
        <v/>
      </c>
      <c r="D140" s="6" t="str">
        <f t="shared" si="6"/>
        <v/>
      </c>
      <c r="E140" s="1" t="str">
        <f t="shared" si="7"/>
        <v/>
      </c>
    </row>
    <row r="141" spans="1:5" x14ac:dyDescent="0.2">
      <c r="A141" s="5">
        <v>128</v>
      </c>
      <c r="B141" s="6" t="str">
        <f t="shared" si="4"/>
        <v/>
      </c>
      <c r="C141" s="6" t="str">
        <f t="shared" si="5"/>
        <v/>
      </c>
      <c r="D141" s="6" t="str">
        <f t="shared" si="6"/>
        <v/>
      </c>
      <c r="E141" s="1" t="str">
        <f t="shared" si="7"/>
        <v/>
      </c>
    </row>
    <row r="142" spans="1:5" x14ac:dyDescent="0.2">
      <c r="A142" s="5">
        <v>129</v>
      </c>
      <c r="B142" s="6" t="str">
        <f t="shared" si="4"/>
        <v/>
      </c>
      <c r="C142" s="6" t="str">
        <f t="shared" si="5"/>
        <v/>
      </c>
      <c r="D142" s="6" t="str">
        <f t="shared" si="6"/>
        <v/>
      </c>
      <c r="E142" s="1" t="str">
        <f t="shared" si="7"/>
        <v/>
      </c>
    </row>
    <row r="143" spans="1:5" x14ac:dyDescent="0.2">
      <c r="A143" s="5">
        <v>130</v>
      </c>
      <c r="B143" s="6" t="str">
        <f t="shared" ref="B143:B206" si="8">IF(A143&lt;$C$5,B142-D143,"")</f>
        <v/>
      </c>
      <c r="C143" s="6" t="str">
        <f t="shared" ref="C143:C206" si="9">IF(A142&lt;$C$5,E143+D143,"")</f>
        <v/>
      </c>
      <c r="D143" s="6" t="str">
        <f t="shared" ref="D143:D206" si="10">IF(A142&lt;$C$5,$C$3/$C$5,"")</f>
        <v/>
      </c>
      <c r="E143" s="1" t="str">
        <f t="shared" ref="E143:E206" si="11">IF(A142&lt;$C$5,B142*$E$13,"")</f>
        <v/>
      </c>
    </row>
    <row r="144" spans="1:5" x14ac:dyDescent="0.2">
      <c r="A144" s="5">
        <v>131</v>
      </c>
      <c r="B144" s="6" t="str">
        <f t="shared" si="8"/>
        <v/>
      </c>
      <c r="C144" s="6" t="str">
        <f t="shared" si="9"/>
        <v/>
      </c>
      <c r="D144" s="6" t="str">
        <f t="shared" si="10"/>
        <v/>
      </c>
      <c r="E144" s="1" t="str">
        <f t="shared" si="11"/>
        <v/>
      </c>
    </row>
    <row r="145" spans="1:5" x14ac:dyDescent="0.2">
      <c r="A145" s="5">
        <v>132</v>
      </c>
      <c r="B145" s="6" t="str">
        <f t="shared" si="8"/>
        <v/>
      </c>
      <c r="C145" s="6" t="str">
        <f t="shared" si="9"/>
        <v/>
      </c>
      <c r="D145" s="6" t="str">
        <f t="shared" si="10"/>
        <v/>
      </c>
      <c r="E145" s="1" t="str">
        <f t="shared" si="11"/>
        <v/>
      </c>
    </row>
    <row r="146" spans="1:5" x14ac:dyDescent="0.2">
      <c r="A146" s="5">
        <v>133</v>
      </c>
      <c r="B146" s="6" t="str">
        <f t="shared" si="8"/>
        <v/>
      </c>
      <c r="C146" s="6" t="str">
        <f t="shared" si="9"/>
        <v/>
      </c>
      <c r="D146" s="6" t="str">
        <f t="shared" si="10"/>
        <v/>
      </c>
      <c r="E146" s="1" t="str">
        <f t="shared" si="11"/>
        <v/>
      </c>
    </row>
    <row r="147" spans="1:5" x14ac:dyDescent="0.2">
      <c r="A147" s="5">
        <v>134</v>
      </c>
      <c r="B147" s="6" t="str">
        <f t="shared" si="8"/>
        <v/>
      </c>
      <c r="C147" s="6" t="str">
        <f t="shared" si="9"/>
        <v/>
      </c>
      <c r="D147" s="6" t="str">
        <f t="shared" si="10"/>
        <v/>
      </c>
      <c r="E147" s="1" t="str">
        <f t="shared" si="11"/>
        <v/>
      </c>
    </row>
    <row r="148" spans="1:5" x14ac:dyDescent="0.2">
      <c r="A148" s="5">
        <v>135</v>
      </c>
      <c r="B148" s="6" t="str">
        <f t="shared" si="8"/>
        <v/>
      </c>
      <c r="C148" s="6" t="str">
        <f t="shared" si="9"/>
        <v/>
      </c>
      <c r="D148" s="6" t="str">
        <f t="shared" si="10"/>
        <v/>
      </c>
      <c r="E148" s="1" t="str">
        <f t="shared" si="11"/>
        <v/>
      </c>
    </row>
    <row r="149" spans="1:5" x14ac:dyDescent="0.2">
      <c r="A149" s="5">
        <v>136</v>
      </c>
      <c r="B149" s="6" t="str">
        <f t="shared" si="8"/>
        <v/>
      </c>
      <c r="C149" s="6" t="str">
        <f t="shared" si="9"/>
        <v/>
      </c>
      <c r="D149" s="6" t="str">
        <f t="shared" si="10"/>
        <v/>
      </c>
      <c r="E149" s="1" t="str">
        <f t="shared" si="11"/>
        <v/>
      </c>
    </row>
    <row r="150" spans="1:5" x14ac:dyDescent="0.2">
      <c r="A150" s="5">
        <v>137</v>
      </c>
      <c r="B150" s="6" t="str">
        <f t="shared" si="8"/>
        <v/>
      </c>
      <c r="C150" s="6" t="str">
        <f t="shared" si="9"/>
        <v/>
      </c>
      <c r="D150" s="6" t="str">
        <f t="shared" si="10"/>
        <v/>
      </c>
      <c r="E150" s="1" t="str">
        <f t="shared" si="11"/>
        <v/>
      </c>
    </row>
    <row r="151" spans="1:5" x14ac:dyDescent="0.2">
      <c r="A151" s="5">
        <v>138</v>
      </c>
      <c r="B151" s="6" t="str">
        <f t="shared" si="8"/>
        <v/>
      </c>
      <c r="C151" s="6" t="str">
        <f t="shared" si="9"/>
        <v/>
      </c>
      <c r="D151" s="6" t="str">
        <f t="shared" si="10"/>
        <v/>
      </c>
      <c r="E151" s="1" t="str">
        <f t="shared" si="11"/>
        <v/>
      </c>
    </row>
    <row r="152" spans="1:5" x14ac:dyDescent="0.2">
      <c r="A152" s="5">
        <v>139</v>
      </c>
      <c r="B152" s="6" t="str">
        <f t="shared" si="8"/>
        <v/>
      </c>
      <c r="C152" s="6" t="str">
        <f t="shared" si="9"/>
        <v/>
      </c>
      <c r="D152" s="6" t="str">
        <f t="shared" si="10"/>
        <v/>
      </c>
      <c r="E152" s="1" t="str">
        <f t="shared" si="11"/>
        <v/>
      </c>
    </row>
    <row r="153" spans="1:5" x14ac:dyDescent="0.2">
      <c r="A153" s="5">
        <v>140</v>
      </c>
      <c r="B153" s="6" t="str">
        <f t="shared" si="8"/>
        <v/>
      </c>
      <c r="C153" s="6" t="str">
        <f t="shared" si="9"/>
        <v/>
      </c>
      <c r="D153" s="6" t="str">
        <f t="shared" si="10"/>
        <v/>
      </c>
      <c r="E153" s="1" t="str">
        <f t="shared" si="11"/>
        <v/>
      </c>
    </row>
    <row r="154" spans="1:5" x14ac:dyDescent="0.2">
      <c r="A154" s="5">
        <v>141</v>
      </c>
      <c r="B154" s="6" t="str">
        <f t="shared" si="8"/>
        <v/>
      </c>
      <c r="C154" s="6" t="str">
        <f t="shared" si="9"/>
        <v/>
      </c>
      <c r="D154" s="6" t="str">
        <f t="shared" si="10"/>
        <v/>
      </c>
      <c r="E154" s="1" t="str">
        <f t="shared" si="11"/>
        <v/>
      </c>
    </row>
    <row r="155" spans="1:5" x14ac:dyDescent="0.2">
      <c r="A155" s="5">
        <v>142</v>
      </c>
      <c r="B155" s="6" t="str">
        <f t="shared" si="8"/>
        <v/>
      </c>
      <c r="C155" s="6" t="str">
        <f t="shared" si="9"/>
        <v/>
      </c>
      <c r="D155" s="6" t="str">
        <f t="shared" si="10"/>
        <v/>
      </c>
      <c r="E155" s="1" t="str">
        <f t="shared" si="11"/>
        <v/>
      </c>
    </row>
    <row r="156" spans="1:5" x14ac:dyDescent="0.2">
      <c r="A156" s="5">
        <v>143</v>
      </c>
      <c r="B156" s="6" t="str">
        <f t="shared" si="8"/>
        <v/>
      </c>
      <c r="C156" s="6" t="str">
        <f t="shared" si="9"/>
        <v/>
      </c>
      <c r="D156" s="6" t="str">
        <f t="shared" si="10"/>
        <v/>
      </c>
      <c r="E156" s="1" t="str">
        <f t="shared" si="11"/>
        <v/>
      </c>
    </row>
    <row r="157" spans="1:5" x14ac:dyDescent="0.2">
      <c r="A157" s="5">
        <v>144</v>
      </c>
      <c r="B157" s="6" t="str">
        <f t="shared" si="8"/>
        <v/>
      </c>
      <c r="C157" s="6" t="str">
        <f t="shared" si="9"/>
        <v/>
      </c>
      <c r="D157" s="6" t="str">
        <f t="shared" si="10"/>
        <v/>
      </c>
      <c r="E157" s="1" t="str">
        <f t="shared" si="11"/>
        <v/>
      </c>
    </row>
    <row r="158" spans="1:5" x14ac:dyDescent="0.2">
      <c r="A158" s="5">
        <v>145</v>
      </c>
      <c r="B158" s="6" t="str">
        <f t="shared" si="8"/>
        <v/>
      </c>
      <c r="C158" s="6" t="str">
        <f t="shared" si="9"/>
        <v/>
      </c>
      <c r="D158" s="6" t="str">
        <f t="shared" si="10"/>
        <v/>
      </c>
      <c r="E158" s="1" t="str">
        <f t="shared" si="11"/>
        <v/>
      </c>
    </row>
    <row r="159" spans="1:5" x14ac:dyDescent="0.2">
      <c r="A159" s="5">
        <v>146</v>
      </c>
      <c r="B159" s="6" t="str">
        <f t="shared" si="8"/>
        <v/>
      </c>
      <c r="C159" s="6" t="str">
        <f t="shared" si="9"/>
        <v/>
      </c>
      <c r="D159" s="6" t="str">
        <f t="shared" si="10"/>
        <v/>
      </c>
      <c r="E159" s="1" t="str">
        <f t="shared" si="11"/>
        <v/>
      </c>
    </row>
    <row r="160" spans="1:5" x14ac:dyDescent="0.2">
      <c r="A160" s="5">
        <v>147</v>
      </c>
      <c r="B160" s="6" t="str">
        <f t="shared" si="8"/>
        <v/>
      </c>
      <c r="C160" s="6" t="str">
        <f t="shared" si="9"/>
        <v/>
      </c>
      <c r="D160" s="6" t="str">
        <f t="shared" si="10"/>
        <v/>
      </c>
      <c r="E160" s="1" t="str">
        <f t="shared" si="11"/>
        <v/>
      </c>
    </row>
    <row r="161" spans="1:5" x14ac:dyDescent="0.2">
      <c r="A161" s="5">
        <v>148</v>
      </c>
      <c r="B161" s="6" t="str">
        <f t="shared" si="8"/>
        <v/>
      </c>
      <c r="C161" s="6" t="str">
        <f t="shared" si="9"/>
        <v/>
      </c>
      <c r="D161" s="6" t="str">
        <f t="shared" si="10"/>
        <v/>
      </c>
      <c r="E161" s="1" t="str">
        <f t="shared" si="11"/>
        <v/>
      </c>
    </row>
    <row r="162" spans="1:5" x14ac:dyDescent="0.2">
      <c r="A162" s="5">
        <v>149</v>
      </c>
      <c r="B162" s="6" t="str">
        <f t="shared" si="8"/>
        <v/>
      </c>
      <c r="C162" s="6" t="str">
        <f t="shared" si="9"/>
        <v/>
      </c>
      <c r="D162" s="6" t="str">
        <f t="shared" si="10"/>
        <v/>
      </c>
      <c r="E162" s="1" t="str">
        <f t="shared" si="11"/>
        <v/>
      </c>
    </row>
    <row r="163" spans="1:5" x14ac:dyDescent="0.2">
      <c r="A163" s="5">
        <v>150</v>
      </c>
      <c r="B163" s="6" t="str">
        <f t="shared" si="8"/>
        <v/>
      </c>
      <c r="C163" s="6" t="str">
        <f t="shared" si="9"/>
        <v/>
      </c>
      <c r="D163" s="6" t="str">
        <f t="shared" si="10"/>
        <v/>
      </c>
      <c r="E163" s="1" t="str">
        <f t="shared" si="11"/>
        <v/>
      </c>
    </row>
    <row r="164" spans="1:5" x14ac:dyDescent="0.2">
      <c r="A164" s="5">
        <v>151</v>
      </c>
      <c r="B164" s="6" t="str">
        <f t="shared" si="8"/>
        <v/>
      </c>
      <c r="C164" s="6" t="str">
        <f t="shared" si="9"/>
        <v/>
      </c>
      <c r="D164" s="6" t="str">
        <f t="shared" si="10"/>
        <v/>
      </c>
      <c r="E164" s="1" t="str">
        <f t="shared" si="11"/>
        <v/>
      </c>
    </row>
    <row r="165" spans="1:5" x14ac:dyDescent="0.2">
      <c r="A165" s="5">
        <v>152</v>
      </c>
      <c r="B165" s="6" t="str">
        <f t="shared" si="8"/>
        <v/>
      </c>
      <c r="C165" s="6" t="str">
        <f t="shared" si="9"/>
        <v/>
      </c>
      <c r="D165" s="6" t="str">
        <f t="shared" si="10"/>
        <v/>
      </c>
      <c r="E165" s="1" t="str">
        <f t="shared" si="11"/>
        <v/>
      </c>
    </row>
    <row r="166" spans="1:5" x14ac:dyDescent="0.2">
      <c r="A166" s="5">
        <v>153</v>
      </c>
      <c r="B166" s="6" t="str">
        <f t="shared" si="8"/>
        <v/>
      </c>
      <c r="C166" s="6" t="str">
        <f t="shared" si="9"/>
        <v/>
      </c>
      <c r="D166" s="6" t="str">
        <f t="shared" si="10"/>
        <v/>
      </c>
      <c r="E166" s="1" t="str">
        <f t="shared" si="11"/>
        <v/>
      </c>
    </row>
    <row r="167" spans="1:5" x14ac:dyDescent="0.2">
      <c r="A167" s="5">
        <v>154</v>
      </c>
      <c r="B167" s="6" t="str">
        <f t="shared" si="8"/>
        <v/>
      </c>
      <c r="C167" s="6" t="str">
        <f t="shared" si="9"/>
        <v/>
      </c>
      <c r="D167" s="6" t="str">
        <f t="shared" si="10"/>
        <v/>
      </c>
      <c r="E167" s="1" t="str">
        <f t="shared" si="11"/>
        <v/>
      </c>
    </row>
    <row r="168" spans="1:5" x14ac:dyDescent="0.2">
      <c r="A168" s="5">
        <v>155</v>
      </c>
      <c r="B168" s="6" t="str">
        <f t="shared" si="8"/>
        <v/>
      </c>
      <c r="C168" s="6" t="str">
        <f t="shared" si="9"/>
        <v/>
      </c>
      <c r="D168" s="6" t="str">
        <f t="shared" si="10"/>
        <v/>
      </c>
      <c r="E168" s="1" t="str">
        <f t="shared" si="11"/>
        <v/>
      </c>
    </row>
    <row r="169" spans="1:5" x14ac:dyDescent="0.2">
      <c r="A169" s="5">
        <v>156</v>
      </c>
      <c r="B169" s="6" t="str">
        <f t="shared" si="8"/>
        <v/>
      </c>
      <c r="C169" s="6" t="str">
        <f t="shared" si="9"/>
        <v/>
      </c>
      <c r="D169" s="6" t="str">
        <f t="shared" si="10"/>
        <v/>
      </c>
      <c r="E169" s="1" t="str">
        <f t="shared" si="11"/>
        <v/>
      </c>
    </row>
    <row r="170" spans="1:5" x14ac:dyDescent="0.2">
      <c r="A170" s="5">
        <v>157</v>
      </c>
      <c r="B170" s="6" t="str">
        <f t="shared" si="8"/>
        <v/>
      </c>
      <c r="C170" s="6" t="str">
        <f t="shared" si="9"/>
        <v/>
      </c>
      <c r="D170" s="6" t="str">
        <f t="shared" si="10"/>
        <v/>
      </c>
      <c r="E170" s="1" t="str">
        <f t="shared" si="11"/>
        <v/>
      </c>
    </row>
    <row r="171" spans="1:5" x14ac:dyDescent="0.2">
      <c r="A171" s="5">
        <v>158</v>
      </c>
      <c r="B171" s="6" t="str">
        <f t="shared" si="8"/>
        <v/>
      </c>
      <c r="C171" s="6" t="str">
        <f t="shared" si="9"/>
        <v/>
      </c>
      <c r="D171" s="6" t="str">
        <f t="shared" si="10"/>
        <v/>
      </c>
      <c r="E171" s="1" t="str">
        <f t="shared" si="11"/>
        <v/>
      </c>
    </row>
    <row r="172" spans="1:5" x14ac:dyDescent="0.2">
      <c r="A172" s="5">
        <v>159</v>
      </c>
      <c r="B172" s="6" t="str">
        <f t="shared" si="8"/>
        <v/>
      </c>
      <c r="C172" s="6" t="str">
        <f t="shared" si="9"/>
        <v/>
      </c>
      <c r="D172" s="6" t="str">
        <f t="shared" si="10"/>
        <v/>
      </c>
      <c r="E172" s="1" t="str">
        <f t="shared" si="11"/>
        <v/>
      </c>
    </row>
    <row r="173" spans="1:5" x14ac:dyDescent="0.2">
      <c r="A173" s="5">
        <v>160</v>
      </c>
      <c r="B173" s="6" t="str">
        <f t="shared" si="8"/>
        <v/>
      </c>
      <c r="C173" s="6" t="str">
        <f t="shared" si="9"/>
        <v/>
      </c>
      <c r="D173" s="6" t="str">
        <f t="shared" si="10"/>
        <v/>
      </c>
      <c r="E173" s="1" t="str">
        <f t="shared" si="11"/>
        <v/>
      </c>
    </row>
    <row r="174" spans="1:5" x14ac:dyDescent="0.2">
      <c r="A174" s="5">
        <v>161</v>
      </c>
      <c r="B174" s="6" t="str">
        <f t="shared" si="8"/>
        <v/>
      </c>
      <c r="C174" s="6" t="str">
        <f t="shared" si="9"/>
        <v/>
      </c>
      <c r="D174" s="6" t="str">
        <f t="shared" si="10"/>
        <v/>
      </c>
      <c r="E174" s="1" t="str">
        <f t="shared" si="11"/>
        <v/>
      </c>
    </row>
    <row r="175" spans="1:5" x14ac:dyDescent="0.2">
      <c r="A175" s="5">
        <v>162</v>
      </c>
      <c r="B175" s="6" t="str">
        <f t="shared" si="8"/>
        <v/>
      </c>
      <c r="C175" s="6" t="str">
        <f t="shared" si="9"/>
        <v/>
      </c>
      <c r="D175" s="6" t="str">
        <f t="shared" si="10"/>
        <v/>
      </c>
      <c r="E175" s="1" t="str">
        <f t="shared" si="11"/>
        <v/>
      </c>
    </row>
    <row r="176" spans="1:5" x14ac:dyDescent="0.2">
      <c r="A176" s="5">
        <v>163</v>
      </c>
      <c r="B176" s="6" t="str">
        <f t="shared" si="8"/>
        <v/>
      </c>
      <c r="C176" s="6" t="str">
        <f t="shared" si="9"/>
        <v/>
      </c>
      <c r="D176" s="6" t="str">
        <f t="shared" si="10"/>
        <v/>
      </c>
      <c r="E176" s="1" t="str">
        <f t="shared" si="11"/>
        <v/>
      </c>
    </row>
    <row r="177" spans="1:5" x14ac:dyDescent="0.2">
      <c r="A177" s="5">
        <v>164</v>
      </c>
      <c r="B177" s="6" t="str">
        <f t="shared" si="8"/>
        <v/>
      </c>
      <c r="C177" s="6" t="str">
        <f t="shared" si="9"/>
        <v/>
      </c>
      <c r="D177" s="6" t="str">
        <f t="shared" si="10"/>
        <v/>
      </c>
      <c r="E177" s="1" t="str">
        <f t="shared" si="11"/>
        <v/>
      </c>
    </row>
    <row r="178" spans="1:5" x14ac:dyDescent="0.2">
      <c r="A178" s="5">
        <v>165</v>
      </c>
      <c r="B178" s="6" t="str">
        <f t="shared" si="8"/>
        <v/>
      </c>
      <c r="C178" s="6" t="str">
        <f t="shared" si="9"/>
        <v/>
      </c>
      <c r="D178" s="6" t="str">
        <f t="shared" si="10"/>
        <v/>
      </c>
      <c r="E178" s="1" t="str">
        <f t="shared" si="11"/>
        <v/>
      </c>
    </row>
    <row r="179" spans="1:5" x14ac:dyDescent="0.2">
      <c r="A179" s="5">
        <v>166</v>
      </c>
      <c r="B179" s="6" t="str">
        <f t="shared" si="8"/>
        <v/>
      </c>
      <c r="C179" s="6" t="str">
        <f t="shared" si="9"/>
        <v/>
      </c>
      <c r="D179" s="6" t="str">
        <f t="shared" si="10"/>
        <v/>
      </c>
      <c r="E179" s="1" t="str">
        <f t="shared" si="11"/>
        <v/>
      </c>
    </row>
    <row r="180" spans="1:5" x14ac:dyDescent="0.2">
      <c r="A180" s="5">
        <v>167</v>
      </c>
      <c r="B180" s="6" t="str">
        <f t="shared" si="8"/>
        <v/>
      </c>
      <c r="C180" s="6" t="str">
        <f t="shared" si="9"/>
        <v/>
      </c>
      <c r="D180" s="6" t="str">
        <f t="shared" si="10"/>
        <v/>
      </c>
      <c r="E180" s="1" t="str">
        <f t="shared" si="11"/>
        <v/>
      </c>
    </row>
    <row r="181" spans="1:5" x14ac:dyDescent="0.2">
      <c r="A181" s="5">
        <v>168</v>
      </c>
      <c r="B181" s="6" t="str">
        <f t="shared" si="8"/>
        <v/>
      </c>
      <c r="C181" s="6" t="str">
        <f t="shared" si="9"/>
        <v/>
      </c>
      <c r="D181" s="6" t="str">
        <f t="shared" si="10"/>
        <v/>
      </c>
      <c r="E181" s="1" t="str">
        <f t="shared" si="11"/>
        <v/>
      </c>
    </row>
    <row r="182" spans="1:5" x14ac:dyDescent="0.2">
      <c r="A182" s="5">
        <v>169</v>
      </c>
      <c r="B182" s="6" t="str">
        <f t="shared" si="8"/>
        <v/>
      </c>
      <c r="C182" s="6" t="str">
        <f t="shared" si="9"/>
        <v/>
      </c>
      <c r="D182" s="6" t="str">
        <f t="shared" si="10"/>
        <v/>
      </c>
      <c r="E182" s="1" t="str">
        <f t="shared" si="11"/>
        <v/>
      </c>
    </row>
    <row r="183" spans="1:5" x14ac:dyDescent="0.2">
      <c r="A183" s="5">
        <v>170</v>
      </c>
      <c r="B183" s="6" t="str">
        <f t="shared" si="8"/>
        <v/>
      </c>
      <c r="C183" s="6" t="str">
        <f t="shared" si="9"/>
        <v/>
      </c>
      <c r="D183" s="6" t="str">
        <f t="shared" si="10"/>
        <v/>
      </c>
      <c r="E183" s="1" t="str">
        <f t="shared" si="11"/>
        <v/>
      </c>
    </row>
    <row r="184" spans="1:5" x14ac:dyDescent="0.2">
      <c r="A184" s="5">
        <v>171</v>
      </c>
      <c r="B184" s="6" t="str">
        <f t="shared" si="8"/>
        <v/>
      </c>
      <c r="C184" s="6" t="str">
        <f t="shared" si="9"/>
        <v/>
      </c>
      <c r="D184" s="6" t="str">
        <f t="shared" si="10"/>
        <v/>
      </c>
      <c r="E184" s="1" t="str">
        <f t="shared" si="11"/>
        <v/>
      </c>
    </row>
    <row r="185" spans="1:5" x14ac:dyDescent="0.2">
      <c r="A185" s="5">
        <v>172</v>
      </c>
      <c r="B185" s="6" t="str">
        <f t="shared" si="8"/>
        <v/>
      </c>
      <c r="C185" s="6" t="str">
        <f t="shared" si="9"/>
        <v/>
      </c>
      <c r="D185" s="6" t="str">
        <f t="shared" si="10"/>
        <v/>
      </c>
      <c r="E185" s="1" t="str">
        <f t="shared" si="11"/>
        <v/>
      </c>
    </row>
    <row r="186" spans="1:5" x14ac:dyDescent="0.2">
      <c r="A186" s="5">
        <v>173</v>
      </c>
      <c r="B186" s="6" t="str">
        <f t="shared" si="8"/>
        <v/>
      </c>
      <c r="C186" s="6" t="str">
        <f t="shared" si="9"/>
        <v/>
      </c>
      <c r="D186" s="6" t="str">
        <f t="shared" si="10"/>
        <v/>
      </c>
      <c r="E186" s="1" t="str">
        <f t="shared" si="11"/>
        <v/>
      </c>
    </row>
    <row r="187" spans="1:5" x14ac:dyDescent="0.2">
      <c r="A187" s="5">
        <v>174</v>
      </c>
      <c r="B187" s="6" t="str">
        <f t="shared" si="8"/>
        <v/>
      </c>
      <c r="C187" s="6" t="str">
        <f t="shared" si="9"/>
        <v/>
      </c>
      <c r="D187" s="6" t="str">
        <f t="shared" si="10"/>
        <v/>
      </c>
      <c r="E187" s="1" t="str">
        <f t="shared" si="11"/>
        <v/>
      </c>
    </row>
    <row r="188" spans="1:5" x14ac:dyDescent="0.2">
      <c r="A188" s="5">
        <v>175</v>
      </c>
      <c r="B188" s="6" t="str">
        <f t="shared" si="8"/>
        <v/>
      </c>
      <c r="C188" s="6" t="str">
        <f t="shared" si="9"/>
        <v/>
      </c>
      <c r="D188" s="6" t="str">
        <f t="shared" si="10"/>
        <v/>
      </c>
      <c r="E188" s="1" t="str">
        <f t="shared" si="11"/>
        <v/>
      </c>
    </row>
    <row r="189" spans="1:5" x14ac:dyDescent="0.2">
      <c r="A189" s="5">
        <v>176</v>
      </c>
      <c r="B189" s="6" t="str">
        <f t="shared" si="8"/>
        <v/>
      </c>
      <c r="C189" s="6" t="str">
        <f t="shared" si="9"/>
        <v/>
      </c>
      <c r="D189" s="6" t="str">
        <f t="shared" si="10"/>
        <v/>
      </c>
      <c r="E189" s="1" t="str">
        <f t="shared" si="11"/>
        <v/>
      </c>
    </row>
    <row r="190" spans="1:5" x14ac:dyDescent="0.2">
      <c r="A190" s="5">
        <v>177</v>
      </c>
      <c r="B190" s="6" t="str">
        <f t="shared" si="8"/>
        <v/>
      </c>
      <c r="C190" s="6" t="str">
        <f t="shared" si="9"/>
        <v/>
      </c>
      <c r="D190" s="6" t="str">
        <f t="shared" si="10"/>
        <v/>
      </c>
      <c r="E190" s="1" t="str">
        <f t="shared" si="11"/>
        <v/>
      </c>
    </row>
    <row r="191" spans="1:5" x14ac:dyDescent="0.2">
      <c r="A191" s="5">
        <v>178</v>
      </c>
      <c r="B191" s="6" t="str">
        <f t="shared" si="8"/>
        <v/>
      </c>
      <c r="C191" s="6" t="str">
        <f t="shared" si="9"/>
        <v/>
      </c>
      <c r="D191" s="6" t="str">
        <f t="shared" si="10"/>
        <v/>
      </c>
      <c r="E191" s="1" t="str">
        <f t="shared" si="11"/>
        <v/>
      </c>
    </row>
    <row r="192" spans="1:5" x14ac:dyDescent="0.2">
      <c r="A192" s="5">
        <v>179</v>
      </c>
      <c r="B192" s="6" t="str">
        <f t="shared" si="8"/>
        <v/>
      </c>
      <c r="C192" s="6" t="str">
        <f t="shared" si="9"/>
        <v/>
      </c>
      <c r="D192" s="6" t="str">
        <f t="shared" si="10"/>
        <v/>
      </c>
      <c r="E192" s="1" t="str">
        <f t="shared" si="11"/>
        <v/>
      </c>
    </row>
    <row r="193" spans="1:5" x14ac:dyDescent="0.2">
      <c r="A193" s="5">
        <v>180</v>
      </c>
      <c r="B193" s="6" t="str">
        <f t="shared" si="8"/>
        <v/>
      </c>
      <c r="C193" s="6" t="str">
        <f t="shared" si="9"/>
        <v/>
      </c>
      <c r="D193" s="6" t="str">
        <f t="shared" si="10"/>
        <v/>
      </c>
      <c r="E193" s="1" t="str">
        <f t="shared" si="11"/>
        <v/>
      </c>
    </row>
    <row r="194" spans="1:5" x14ac:dyDescent="0.2">
      <c r="A194" s="5">
        <v>181</v>
      </c>
      <c r="B194" s="6" t="str">
        <f t="shared" si="8"/>
        <v/>
      </c>
      <c r="C194" s="6" t="str">
        <f t="shared" si="9"/>
        <v/>
      </c>
      <c r="D194" s="6" t="str">
        <f t="shared" si="10"/>
        <v/>
      </c>
      <c r="E194" s="1" t="str">
        <f t="shared" si="11"/>
        <v/>
      </c>
    </row>
    <row r="195" spans="1:5" x14ac:dyDescent="0.2">
      <c r="A195" s="5">
        <v>182</v>
      </c>
      <c r="B195" s="6" t="str">
        <f t="shared" si="8"/>
        <v/>
      </c>
      <c r="C195" s="6" t="str">
        <f t="shared" si="9"/>
        <v/>
      </c>
      <c r="D195" s="6" t="str">
        <f t="shared" si="10"/>
        <v/>
      </c>
      <c r="E195" s="1" t="str">
        <f t="shared" si="11"/>
        <v/>
      </c>
    </row>
    <row r="196" spans="1:5" x14ac:dyDescent="0.2">
      <c r="A196" s="5">
        <v>183</v>
      </c>
      <c r="B196" s="6" t="str">
        <f t="shared" si="8"/>
        <v/>
      </c>
      <c r="C196" s="6" t="str">
        <f t="shared" si="9"/>
        <v/>
      </c>
      <c r="D196" s="6" t="str">
        <f t="shared" si="10"/>
        <v/>
      </c>
      <c r="E196" s="1" t="str">
        <f t="shared" si="11"/>
        <v/>
      </c>
    </row>
    <row r="197" spans="1:5" x14ac:dyDescent="0.2">
      <c r="A197" s="5">
        <v>184</v>
      </c>
      <c r="B197" s="6" t="str">
        <f t="shared" si="8"/>
        <v/>
      </c>
      <c r="C197" s="6" t="str">
        <f t="shared" si="9"/>
        <v/>
      </c>
      <c r="D197" s="6" t="str">
        <f t="shared" si="10"/>
        <v/>
      </c>
      <c r="E197" s="1" t="str">
        <f t="shared" si="11"/>
        <v/>
      </c>
    </row>
    <row r="198" spans="1:5" x14ac:dyDescent="0.2">
      <c r="A198" s="5">
        <v>185</v>
      </c>
      <c r="B198" s="6" t="str">
        <f t="shared" si="8"/>
        <v/>
      </c>
      <c r="C198" s="6" t="str">
        <f t="shared" si="9"/>
        <v/>
      </c>
      <c r="D198" s="6" t="str">
        <f t="shared" si="10"/>
        <v/>
      </c>
      <c r="E198" s="1" t="str">
        <f t="shared" si="11"/>
        <v/>
      </c>
    </row>
    <row r="199" spans="1:5" x14ac:dyDescent="0.2">
      <c r="A199" s="5">
        <v>186</v>
      </c>
      <c r="B199" s="6" t="str">
        <f t="shared" si="8"/>
        <v/>
      </c>
      <c r="C199" s="6" t="str">
        <f t="shared" si="9"/>
        <v/>
      </c>
      <c r="D199" s="6" t="str">
        <f t="shared" si="10"/>
        <v/>
      </c>
      <c r="E199" s="1" t="str">
        <f t="shared" si="11"/>
        <v/>
      </c>
    </row>
    <row r="200" spans="1:5" x14ac:dyDescent="0.2">
      <c r="A200" s="5">
        <v>187</v>
      </c>
      <c r="B200" s="6" t="str">
        <f t="shared" si="8"/>
        <v/>
      </c>
      <c r="C200" s="6" t="str">
        <f t="shared" si="9"/>
        <v/>
      </c>
      <c r="D200" s="6" t="str">
        <f t="shared" si="10"/>
        <v/>
      </c>
      <c r="E200" s="1" t="str">
        <f t="shared" si="11"/>
        <v/>
      </c>
    </row>
    <row r="201" spans="1:5" x14ac:dyDescent="0.2">
      <c r="A201" s="5">
        <v>188</v>
      </c>
      <c r="B201" s="6" t="str">
        <f t="shared" si="8"/>
        <v/>
      </c>
      <c r="C201" s="6" t="str">
        <f t="shared" si="9"/>
        <v/>
      </c>
      <c r="D201" s="6" t="str">
        <f t="shared" si="10"/>
        <v/>
      </c>
      <c r="E201" s="1" t="str">
        <f t="shared" si="11"/>
        <v/>
      </c>
    </row>
    <row r="202" spans="1:5" x14ac:dyDescent="0.2">
      <c r="A202" s="5">
        <v>189</v>
      </c>
      <c r="B202" s="6" t="str">
        <f t="shared" si="8"/>
        <v/>
      </c>
      <c r="C202" s="6" t="str">
        <f t="shared" si="9"/>
        <v/>
      </c>
      <c r="D202" s="6" t="str">
        <f t="shared" si="10"/>
        <v/>
      </c>
      <c r="E202" s="1" t="str">
        <f t="shared" si="11"/>
        <v/>
      </c>
    </row>
    <row r="203" spans="1:5" x14ac:dyDescent="0.2">
      <c r="A203" s="5">
        <v>190</v>
      </c>
      <c r="B203" s="6" t="str">
        <f t="shared" si="8"/>
        <v/>
      </c>
      <c r="C203" s="6" t="str">
        <f t="shared" si="9"/>
        <v/>
      </c>
      <c r="D203" s="6" t="str">
        <f t="shared" si="10"/>
        <v/>
      </c>
      <c r="E203" s="1" t="str">
        <f t="shared" si="11"/>
        <v/>
      </c>
    </row>
    <row r="204" spans="1:5" x14ac:dyDescent="0.2">
      <c r="A204" s="5">
        <v>191</v>
      </c>
      <c r="B204" s="6" t="str">
        <f t="shared" si="8"/>
        <v/>
      </c>
      <c r="C204" s="6" t="str">
        <f t="shared" si="9"/>
        <v/>
      </c>
      <c r="D204" s="6" t="str">
        <f t="shared" si="10"/>
        <v/>
      </c>
      <c r="E204" s="1" t="str">
        <f t="shared" si="11"/>
        <v/>
      </c>
    </row>
    <row r="205" spans="1:5" x14ac:dyDescent="0.2">
      <c r="A205" s="5">
        <v>192</v>
      </c>
      <c r="B205" s="6" t="str">
        <f t="shared" si="8"/>
        <v/>
      </c>
      <c r="C205" s="6" t="str">
        <f t="shared" si="9"/>
        <v/>
      </c>
      <c r="D205" s="6" t="str">
        <f t="shared" si="10"/>
        <v/>
      </c>
      <c r="E205" s="1" t="str">
        <f t="shared" si="11"/>
        <v/>
      </c>
    </row>
    <row r="206" spans="1:5" x14ac:dyDescent="0.2">
      <c r="A206" s="5">
        <v>193</v>
      </c>
      <c r="B206" s="6" t="str">
        <f t="shared" si="8"/>
        <v/>
      </c>
      <c r="C206" s="6" t="str">
        <f t="shared" si="9"/>
        <v/>
      </c>
      <c r="D206" s="6" t="str">
        <f t="shared" si="10"/>
        <v/>
      </c>
      <c r="E206" s="1" t="str">
        <f t="shared" si="11"/>
        <v/>
      </c>
    </row>
    <row r="207" spans="1:5" x14ac:dyDescent="0.2">
      <c r="A207" s="5">
        <v>194</v>
      </c>
      <c r="B207" s="6" t="str">
        <f t="shared" ref="B207:B270" si="12">IF(A207&lt;$C$5,B206-D207,"")</f>
        <v/>
      </c>
      <c r="C207" s="6" t="str">
        <f t="shared" ref="C207:C270" si="13">IF(A206&lt;$C$5,E207+D207,"")</f>
        <v/>
      </c>
      <c r="D207" s="6" t="str">
        <f t="shared" ref="D207:D270" si="14">IF(A206&lt;$C$5,$C$3/$C$5,"")</f>
        <v/>
      </c>
      <c r="E207" s="1" t="str">
        <f t="shared" ref="E207:E270" si="15">IF(A206&lt;$C$5,B206*$E$13,"")</f>
        <v/>
      </c>
    </row>
    <row r="208" spans="1:5" x14ac:dyDescent="0.2">
      <c r="A208" s="5">
        <v>195</v>
      </c>
      <c r="B208" s="6" t="str">
        <f t="shared" si="12"/>
        <v/>
      </c>
      <c r="C208" s="6" t="str">
        <f t="shared" si="13"/>
        <v/>
      </c>
      <c r="D208" s="6" t="str">
        <f t="shared" si="14"/>
        <v/>
      </c>
      <c r="E208" s="1" t="str">
        <f t="shared" si="15"/>
        <v/>
      </c>
    </row>
    <row r="209" spans="1:5" x14ac:dyDescent="0.2">
      <c r="A209" s="5">
        <v>196</v>
      </c>
      <c r="B209" s="6" t="str">
        <f t="shared" si="12"/>
        <v/>
      </c>
      <c r="C209" s="6" t="str">
        <f t="shared" si="13"/>
        <v/>
      </c>
      <c r="D209" s="6" t="str">
        <f t="shared" si="14"/>
        <v/>
      </c>
      <c r="E209" s="1" t="str">
        <f t="shared" si="15"/>
        <v/>
      </c>
    </row>
    <row r="210" spans="1:5" x14ac:dyDescent="0.2">
      <c r="A210" s="5">
        <v>197</v>
      </c>
      <c r="B210" s="6" t="str">
        <f t="shared" si="12"/>
        <v/>
      </c>
      <c r="C210" s="6" t="str">
        <f t="shared" si="13"/>
        <v/>
      </c>
      <c r="D210" s="6" t="str">
        <f t="shared" si="14"/>
        <v/>
      </c>
      <c r="E210" s="1" t="str">
        <f t="shared" si="15"/>
        <v/>
      </c>
    </row>
    <row r="211" spans="1:5" x14ac:dyDescent="0.2">
      <c r="A211" s="5">
        <v>198</v>
      </c>
      <c r="B211" s="6" t="str">
        <f t="shared" si="12"/>
        <v/>
      </c>
      <c r="C211" s="6" t="str">
        <f t="shared" si="13"/>
        <v/>
      </c>
      <c r="D211" s="6" t="str">
        <f t="shared" si="14"/>
        <v/>
      </c>
      <c r="E211" s="1" t="str">
        <f t="shared" si="15"/>
        <v/>
      </c>
    </row>
    <row r="212" spans="1:5" x14ac:dyDescent="0.2">
      <c r="A212" s="5">
        <v>199</v>
      </c>
      <c r="B212" s="6" t="str">
        <f t="shared" si="12"/>
        <v/>
      </c>
      <c r="C212" s="6" t="str">
        <f t="shared" si="13"/>
        <v/>
      </c>
      <c r="D212" s="6" t="str">
        <f t="shared" si="14"/>
        <v/>
      </c>
      <c r="E212" s="1" t="str">
        <f t="shared" si="15"/>
        <v/>
      </c>
    </row>
    <row r="213" spans="1:5" x14ac:dyDescent="0.2">
      <c r="A213" s="5">
        <v>200</v>
      </c>
      <c r="B213" s="6" t="str">
        <f t="shared" si="12"/>
        <v/>
      </c>
      <c r="C213" s="6" t="str">
        <f t="shared" si="13"/>
        <v/>
      </c>
      <c r="D213" s="6" t="str">
        <f t="shared" si="14"/>
        <v/>
      </c>
      <c r="E213" s="1" t="str">
        <f t="shared" si="15"/>
        <v/>
      </c>
    </row>
    <row r="214" spans="1:5" x14ac:dyDescent="0.2">
      <c r="A214" s="5">
        <v>201</v>
      </c>
      <c r="B214" s="6" t="str">
        <f t="shared" si="12"/>
        <v/>
      </c>
      <c r="C214" s="6" t="str">
        <f t="shared" si="13"/>
        <v/>
      </c>
      <c r="D214" s="6" t="str">
        <f t="shared" si="14"/>
        <v/>
      </c>
      <c r="E214" s="1" t="str">
        <f t="shared" si="15"/>
        <v/>
      </c>
    </row>
    <row r="215" spans="1:5" x14ac:dyDescent="0.2">
      <c r="A215" s="5">
        <v>202</v>
      </c>
      <c r="B215" s="6" t="str">
        <f t="shared" si="12"/>
        <v/>
      </c>
      <c r="C215" s="6" t="str">
        <f t="shared" si="13"/>
        <v/>
      </c>
      <c r="D215" s="6" t="str">
        <f t="shared" si="14"/>
        <v/>
      </c>
      <c r="E215" s="1" t="str">
        <f t="shared" si="15"/>
        <v/>
      </c>
    </row>
    <row r="216" spans="1:5" x14ac:dyDescent="0.2">
      <c r="A216" s="5">
        <v>203</v>
      </c>
      <c r="B216" s="6" t="str">
        <f t="shared" si="12"/>
        <v/>
      </c>
      <c r="C216" s="6" t="str">
        <f t="shared" si="13"/>
        <v/>
      </c>
      <c r="D216" s="6" t="str">
        <f t="shared" si="14"/>
        <v/>
      </c>
      <c r="E216" s="1" t="str">
        <f t="shared" si="15"/>
        <v/>
      </c>
    </row>
    <row r="217" spans="1:5" x14ac:dyDescent="0.2">
      <c r="A217" s="5">
        <v>204</v>
      </c>
      <c r="B217" s="6" t="str">
        <f t="shared" si="12"/>
        <v/>
      </c>
      <c r="C217" s="6" t="str">
        <f t="shared" si="13"/>
        <v/>
      </c>
      <c r="D217" s="6" t="str">
        <f t="shared" si="14"/>
        <v/>
      </c>
      <c r="E217" s="1" t="str">
        <f t="shared" si="15"/>
        <v/>
      </c>
    </row>
    <row r="218" spans="1:5" x14ac:dyDescent="0.2">
      <c r="A218" s="5">
        <v>205</v>
      </c>
      <c r="B218" s="6" t="str">
        <f t="shared" si="12"/>
        <v/>
      </c>
      <c r="C218" s="6" t="str">
        <f t="shared" si="13"/>
        <v/>
      </c>
      <c r="D218" s="6" t="str">
        <f t="shared" si="14"/>
        <v/>
      </c>
      <c r="E218" s="1" t="str">
        <f t="shared" si="15"/>
        <v/>
      </c>
    </row>
    <row r="219" spans="1:5" x14ac:dyDescent="0.2">
      <c r="A219" s="5">
        <v>206</v>
      </c>
      <c r="B219" s="6" t="str">
        <f t="shared" si="12"/>
        <v/>
      </c>
      <c r="C219" s="6" t="str">
        <f t="shared" si="13"/>
        <v/>
      </c>
      <c r="D219" s="6" t="str">
        <f t="shared" si="14"/>
        <v/>
      </c>
      <c r="E219" s="1" t="str">
        <f t="shared" si="15"/>
        <v/>
      </c>
    </row>
    <row r="220" spans="1:5" x14ac:dyDescent="0.2">
      <c r="A220" s="5">
        <v>207</v>
      </c>
      <c r="B220" s="6" t="str">
        <f t="shared" si="12"/>
        <v/>
      </c>
      <c r="C220" s="6" t="str">
        <f t="shared" si="13"/>
        <v/>
      </c>
      <c r="D220" s="6" t="str">
        <f t="shared" si="14"/>
        <v/>
      </c>
      <c r="E220" s="1" t="str">
        <f t="shared" si="15"/>
        <v/>
      </c>
    </row>
    <row r="221" spans="1:5" x14ac:dyDescent="0.2">
      <c r="A221" s="5">
        <v>208</v>
      </c>
      <c r="B221" s="6" t="str">
        <f t="shared" si="12"/>
        <v/>
      </c>
      <c r="C221" s="6" t="str">
        <f t="shared" si="13"/>
        <v/>
      </c>
      <c r="D221" s="6" t="str">
        <f t="shared" si="14"/>
        <v/>
      </c>
      <c r="E221" s="1" t="str">
        <f t="shared" si="15"/>
        <v/>
      </c>
    </row>
    <row r="222" spans="1:5" x14ac:dyDescent="0.2">
      <c r="A222" s="5">
        <v>209</v>
      </c>
      <c r="B222" s="6" t="str">
        <f t="shared" si="12"/>
        <v/>
      </c>
      <c r="C222" s="6" t="str">
        <f t="shared" si="13"/>
        <v/>
      </c>
      <c r="D222" s="6" t="str">
        <f t="shared" si="14"/>
        <v/>
      </c>
      <c r="E222" s="1" t="str">
        <f t="shared" si="15"/>
        <v/>
      </c>
    </row>
    <row r="223" spans="1:5" x14ac:dyDescent="0.2">
      <c r="A223" s="5">
        <v>210</v>
      </c>
      <c r="B223" s="6" t="str">
        <f t="shared" si="12"/>
        <v/>
      </c>
      <c r="C223" s="6" t="str">
        <f t="shared" si="13"/>
        <v/>
      </c>
      <c r="D223" s="6" t="str">
        <f t="shared" si="14"/>
        <v/>
      </c>
      <c r="E223" s="1" t="str">
        <f t="shared" si="15"/>
        <v/>
      </c>
    </row>
    <row r="224" spans="1:5" x14ac:dyDescent="0.2">
      <c r="A224" s="5">
        <v>211</v>
      </c>
      <c r="B224" s="6" t="str">
        <f t="shared" si="12"/>
        <v/>
      </c>
      <c r="C224" s="6" t="str">
        <f t="shared" si="13"/>
        <v/>
      </c>
      <c r="D224" s="6" t="str">
        <f t="shared" si="14"/>
        <v/>
      </c>
      <c r="E224" s="1" t="str">
        <f t="shared" si="15"/>
        <v/>
      </c>
    </row>
    <row r="225" spans="1:5" x14ac:dyDescent="0.2">
      <c r="A225" s="5">
        <v>212</v>
      </c>
      <c r="B225" s="6" t="str">
        <f t="shared" si="12"/>
        <v/>
      </c>
      <c r="C225" s="6" t="str">
        <f t="shared" si="13"/>
        <v/>
      </c>
      <c r="D225" s="6" t="str">
        <f t="shared" si="14"/>
        <v/>
      </c>
      <c r="E225" s="1" t="str">
        <f t="shared" si="15"/>
        <v/>
      </c>
    </row>
    <row r="226" spans="1:5" x14ac:dyDescent="0.2">
      <c r="A226" s="5">
        <v>213</v>
      </c>
      <c r="B226" s="6" t="str">
        <f t="shared" si="12"/>
        <v/>
      </c>
      <c r="C226" s="6" t="str">
        <f t="shared" si="13"/>
        <v/>
      </c>
      <c r="D226" s="6" t="str">
        <f t="shared" si="14"/>
        <v/>
      </c>
      <c r="E226" s="1" t="str">
        <f t="shared" si="15"/>
        <v/>
      </c>
    </row>
    <row r="227" spans="1:5" x14ac:dyDescent="0.2">
      <c r="A227" s="5">
        <v>214</v>
      </c>
      <c r="B227" s="6" t="str">
        <f t="shared" si="12"/>
        <v/>
      </c>
      <c r="C227" s="6" t="str">
        <f t="shared" si="13"/>
        <v/>
      </c>
      <c r="D227" s="6" t="str">
        <f t="shared" si="14"/>
        <v/>
      </c>
      <c r="E227" s="1" t="str">
        <f t="shared" si="15"/>
        <v/>
      </c>
    </row>
    <row r="228" spans="1:5" x14ac:dyDescent="0.2">
      <c r="A228" s="5">
        <v>215</v>
      </c>
      <c r="B228" s="6" t="str">
        <f t="shared" si="12"/>
        <v/>
      </c>
      <c r="C228" s="6" t="str">
        <f t="shared" si="13"/>
        <v/>
      </c>
      <c r="D228" s="6" t="str">
        <f t="shared" si="14"/>
        <v/>
      </c>
      <c r="E228" s="1" t="str">
        <f t="shared" si="15"/>
        <v/>
      </c>
    </row>
    <row r="229" spans="1:5" x14ac:dyDescent="0.2">
      <c r="A229" s="5">
        <v>216</v>
      </c>
      <c r="B229" s="6" t="str">
        <f t="shared" si="12"/>
        <v/>
      </c>
      <c r="C229" s="6" t="str">
        <f t="shared" si="13"/>
        <v/>
      </c>
      <c r="D229" s="6" t="str">
        <f t="shared" si="14"/>
        <v/>
      </c>
      <c r="E229" s="1" t="str">
        <f t="shared" si="15"/>
        <v/>
      </c>
    </row>
    <row r="230" spans="1:5" x14ac:dyDescent="0.2">
      <c r="A230" s="5">
        <v>217</v>
      </c>
      <c r="B230" s="6" t="str">
        <f t="shared" si="12"/>
        <v/>
      </c>
      <c r="C230" s="6" t="str">
        <f t="shared" si="13"/>
        <v/>
      </c>
      <c r="D230" s="6" t="str">
        <f t="shared" si="14"/>
        <v/>
      </c>
      <c r="E230" s="1" t="str">
        <f t="shared" si="15"/>
        <v/>
      </c>
    </row>
    <row r="231" spans="1:5" x14ac:dyDescent="0.2">
      <c r="A231" s="5">
        <v>218</v>
      </c>
      <c r="B231" s="6" t="str">
        <f t="shared" si="12"/>
        <v/>
      </c>
      <c r="C231" s="6" t="str">
        <f t="shared" si="13"/>
        <v/>
      </c>
      <c r="D231" s="6" t="str">
        <f t="shared" si="14"/>
        <v/>
      </c>
      <c r="E231" s="1" t="str">
        <f t="shared" si="15"/>
        <v/>
      </c>
    </row>
    <row r="232" spans="1:5" x14ac:dyDescent="0.2">
      <c r="A232" s="5">
        <v>219</v>
      </c>
      <c r="B232" s="6" t="str">
        <f t="shared" si="12"/>
        <v/>
      </c>
      <c r="C232" s="6" t="str">
        <f t="shared" si="13"/>
        <v/>
      </c>
      <c r="D232" s="6" t="str">
        <f t="shared" si="14"/>
        <v/>
      </c>
      <c r="E232" s="1" t="str">
        <f t="shared" si="15"/>
        <v/>
      </c>
    </row>
    <row r="233" spans="1:5" x14ac:dyDescent="0.2">
      <c r="A233" s="5">
        <v>220</v>
      </c>
      <c r="B233" s="6" t="str">
        <f t="shared" si="12"/>
        <v/>
      </c>
      <c r="C233" s="6" t="str">
        <f t="shared" si="13"/>
        <v/>
      </c>
      <c r="D233" s="6" t="str">
        <f t="shared" si="14"/>
        <v/>
      </c>
      <c r="E233" s="1" t="str">
        <f t="shared" si="15"/>
        <v/>
      </c>
    </row>
    <row r="234" spans="1:5" x14ac:dyDescent="0.2">
      <c r="A234" s="5">
        <v>221</v>
      </c>
      <c r="B234" s="6" t="str">
        <f t="shared" si="12"/>
        <v/>
      </c>
      <c r="C234" s="6" t="str">
        <f t="shared" si="13"/>
        <v/>
      </c>
      <c r="D234" s="6" t="str">
        <f t="shared" si="14"/>
        <v/>
      </c>
      <c r="E234" s="1" t="str">
        <f t="shared" si="15"/>
        <v/>
      </c>
    </row>
    <row r="235" spans="1:5" x14ac:dyDescent="0.2">
      <c r="A235" s="5">
        <v>222</v>
      </c>
      <c r="B235" s="6" t="str">
        <f t="shared" si="12"/>
        <v/>
      </c>
      <c r="C235" s="6" t="str">
        <f t="shared" si="13"/>
        <v/>
      </c>
      <c r="D235" s="6" t="str">
        <f t="shared" si="14"/>
        <v/>
      </c>
      <c r="E235" s="1" t="str">
        <f t="shared" si="15"/>
        <v/>
      </c>
    </row>
    <row r="236" spans="1:5" x14ac:dyDescent="0.2">
      <c r="A236" s="5">
        <v>223</v>
      </c>
      <c r="B236" s="6" t="str">
        <f t="shared" si="12"/>
        <v/>
      </c>
      <c r="C236" s="6" t="str">
        <f t="shared" si="13"/>
        <v/>
      </c>
      <c r="D236" s="6" t="str">
        <f t="shared" si="14"/>
        <v/>
      </c>
      <c r="E236" s="1" t="str">
        <f t="shared" si="15"/>
        <v/>
      </c>
    </row>
    <row r="237" spans="1:5" x14ac:dyDescent="0.2">
      <c r="A237" s="5">
        <v>224</v>
      </c>
      <c r="B237" s="6" t="str">
        <f t="shared" si="12"/>
        <v/>
      </c>
      <c r="C237" s="6" t="str">
        <f t="shared" si="13"/>
        <v/>
      </c>
      <c r="D237" s="6" t="str">
        <f t="shared" si="14"/>
        <v/>
      </c>
      <c r="E237" s="1" t="str">
        <f t="shared" si="15"/>
        <v/>
      </c>
    </row>
    <row r="238" spans="1:5" x14ac:dyDescent="0.2">
      <c r="A238" s="5">
        <v>225</v>
      </c>
      <c r="B238" s="6" t="str">
        <f t="shared" si="12"/>
        <v/>
      </c>
      <c r="C238" s="6" t="str">
        <f t="shared" si="13"/>
        <v/>
      </c>
      <c r="D238" s="6" t="str">
        <f t="shared" si="14"/>
        <v/>
      </c>
      <c r="E238" s="1" t="str">
        <f t="shared" si="15"/>
        <v/>
      </c>
    </row>
    <row r="239" spans="1:5" x14ac:dyDescent="0.2">
      <c r="A239" s="5">
        <v>226</v>
      </c>
      <c r="B239" s="6" t="str">
        <f t="shared" si="12"/>
        <v/>
      </c>
      <c r="C239" s="6" t="str">
        <f t="shared" si="13"/>
        <v/>
      </c>
      <c r="D239" s="6" t="str">
        <f t="shared" si="14"/>
        <v/>
      </c>
      <c r="E239" s="1" t="str">
        <f t="shared" si="15"/>
        <v/>
      </c>
    </row>
    <row r="240" spans="1:5" x14ac:dyDescent="0.2">
      <c r="A240" s="5">
        <v>227</v>
      </c>
      <c r="B240" s="6" t="str">
        <f t="shared" si="12"/>
        <v/>
      </c>
      <c r="C240" s="6" t="str">
        <f t="shared" si="13"/>
        <v/>
      </c>
      <c r="D240" s="6" t="str">
        <f t="shared" si="14"/>
        <v/>
      </c>
      <c r="E240" s="1" t="str">
        <f t="shared" si="15"/>
        <v/>
      </c>
    </row>
    <row r="241" spans="1:5" x14ac:dyDescent="0.2">
      <c r="A241" s="5">
        <v>228</v>
      </c>
      <c r="B241" s="6" t="str">
        <f t="shared" si="12"/>
        <v/>
      </c>
      <c r="C241" s="6" t="str">
        <f t="shared" si="13"/>
        <v/>
      </c>
      <c r="D241" s="6" t="str">
        <f t="shared" si="14"/>
        <v/>
      </c>
      <c r="E241" s="1" t="str">
        <f t="shared" si="15"/>
        <v/>
      </c>
    </row>
    <row r="242" spans="1:5" x14ac:dyDescent="0.2">
      <c r="A242" s="5">
        <v>229</v>
      </c>
      <c r="B242" s="6" t="str">
        <f t="shared" si="12"/>
        <v/>
      </c>
      <c r="C242" s="6" t="str">
        <f t="shared" si="13"/>
        <v/>
      </c>
      <c r="D242" s="6" t="str">
        <f t="shared" si="14"/>
        <v/>
      </c>
      <c r="E242" s="1" t="str">
        <f t="shared" si="15"/>
        <v/>
      </c>
    </row>
    <row r="243" spans="1:5" x14ac:dyDescent="0.2">
      <c r="A243" s="5">
        <v>230</v>
      </c>
      <c r="B243" s="6" t="str">
        <f t="shared" si="12"/>
        <v/>
      </c>
      <c r="C243" s="6" t="str">
        <f t="shared" si="13"/>
        <v/>
      </c>
      <c r="D243" s="6" t="str">
        <f t="shared" si="14"/>
        <v/>
      </c>
      <c r="E243" s="1" t="str">
        <f t="shared" si="15"/>
        <v/>
      </c>
    </row>
    <row r="244" spans="1:5" x14ac:dyDescent="0.2">
      <c r="A244" s="5">
        <v>231</v>
      </c>
      <c r="B244" s="6" t="str">
        <f t="shared" si="12"/>
        <v/>
      </c>
      <c r="C244" s="6" t="str">
        <f t="shared" si="13"/>
        <v/>
      </c>
      <c r="D244" s="6" t="str">
        <f t="shared" si="14"/>
        <v/>
      </c>
      <c r="E244" s="1" t="str">
        <f t="shared" si="15"/>
        <v/>
      </c>
    </row>
    <row r="245" spans="1:5" x14ac:dyDescent="0.2">
      <c r="A245" s="5">
        <v>232</v>
      </c>
      <c r="B245" s="6" t="str">
        <f t="shared" si="12"/>
        <v/>
      </c>
      <c r="C245" s="6" t="str">
        <f t="shared" si="13"/>
        <v/>
      </c>
      <c r="D245" s="6" t="str">
        <f t="shared" si="14"/>
        <v/>
      </c>
      <c r="E245" s="1" t="str">
        <f t="shared" si="15"/>
        <v/>
      </c>
    </row>
    <row r="246" spans="1:5" x14ac:dyDescent="0.2">
      <c r="A246" s="5">
        <v>233</v>
      </c>
      <c r="B246" s="6" t="str">
        <f t="shared" si="12"/>
        <v/>
      </c>
      <c r="C246" s="6" t="str">
        <f t="shared" si="13"/>
        <v/>
      </c>
      <c r="D246" s="6" t="str">
        <f t="shared" si="14"/>
        <v/>
      </c>
      <c r="E246" s="1" t="str">
        <f t="shared" si="15"/>
        <v/>
      </c>
    </row>
    <row r="247" spans="1:5" x14ac:dyDescent="0.2">
      <c r="A247" s="5">
        <v>234</v>
      </c>
      <c r="B247" s="6" t="str">
        <f t="shared" si="12"/>
        <v/>
      </c>
      <c r="C247" s="6" t="str">
        <f t="shared" si="13"/>
        <v/>
      </c>
      <c r="D247" s="6" t="str">
        <f t="shared" si="14"/>
        <v/>
      </c>
      <c r="E247" s="1" t="str">
        <f t="shared" si="15"/>
        <v/>
      </c>
    </row>
    <row r="248" spans="1:5" x14ac:dyDescent="0.2">
      <c r="A248" s="5">
        <v>235</v>
      </c>
      <c r="B248" s="6" t="str">
        <f t="shared" si="12"/>
        <v/>
      </c>
      <c r="C248" s="6" t="str">
        <f t="shared" si="13"/>
        <v/>
      </c>
      <c r="D248" s="6" t="str">
        <f t="shared" si="14"/>
        <v/>
      </c>
      <c r="E248" s="1" t="str">
        <f t="shared" si="15"/>
        <v/>
      </c>
    </row>
    <row r="249" spans="1:5" x14ac:dyDescent="0.2">
      <c r="A249" s="5">
        <v>236</v>
      </c>
      <c r="B249" s="6" t="str">
        <f t="shared" si="12"/>
        <v/>
      </c>
      <c r="C249" s="6" t="str">
        <f t="shared" si="13"/>
        <v/>
      </c>
      <c r="D249" s="6" t="str">
        <f t="shared" si="14"/>
        <v/>
      </c>
      <c r="E249" s="1" t="str">
        <f t="shared" si="15"/>
        <v/>
      </c>
    </row>
    <row r="250" spans="1:5" x14ac:dyDescent="0.2">
      <c r="A250" s="5">
        <v>237</v>
      </c>
      <c r="B250" s="6" t="str">
        <f t="shared" si="12"/>
        <v/>
      </c>
      <c r="C250" s="6" t="str">
        <f t="shared" si="13"/>
        <v/>
      </c>
      <c r="D250" s="6" t="str">
        <f t="shared" si="14"/>
        <v/>
      </c>
      <c r="E250" s="1" t="str">
        <f t="shared" si="15"/>
        <v/>
      </c>
    </row>
    <row r="251" spans="1:5" x14ac:dyDescent="0.2">
      <c r="A251" s="5">
        <v>238</v>
      </c>
      <c r="B251" s="6" t="str">
        <f t="shared" si="12"/>
        <v/>
      </c>
      <c r="C251" s="6" t="str">
        <f t="shared" si="13"/>
        <v/>
      </c>
      <c r="D251" s="6" t="str">
        <f t="shared" si="14"/>
        <v/>
      </c>
      <c r="E251" s="1" t="str">
        <f t="shared" si="15"/>
        <v/>
      </c>
    </row>
    <row r="252" spans="1:5" x14ac:dyDescent="0.2">
      <c r="A252" s="5">
        <v>239</v>
      </c>
      <c r="B252" s="6" t="str">
        <f t="shared" si="12"/>
        <v/>
      </c>
      <c r="C252" s="6" t="str">
        <f t="shared" si="13"/>
        <v/>
      </c>
      <c r="D252" s="6" t="str">
        <f t="shared" si="14"/>
        <v/>
      </c>
      <c r="E252" s="1" t="str">
        <f t="shared" si="15"/>
        <v/>
      </c>
    </row>
    <row r="253" spans="1:5" x14ac:dyDescent="0.2">
      <c r="A253" s="5">
        <v>240</v>
      </c>
      <c r="B253" s="6" t="str">
        <f t="shared" si="12"/>
        <v/>
      </c>
      <c r="C253" s="6" t="str">
        <f t="shared" si="13"/>
        <v/>
      </c>
      <c r="D253" s="6" t="str">
        <f t="shared" si="14"/>
        <v/>
      </c>
      <c r="E253" s="1" t="str">
        <f t="shared" si="15"/>
        <v/>
      </c>
    </row>
    <row r="254" spans="1:5" x14ac:dyDescent="0.2">
      <c r="A254" s="5">
        <v>241</v>
      </c>
      <c r="B254" s="6" t="str">
        <f t="shared" si="12"/>
        <v/>
      </c>
      <c r="C254" s="6" t="str">
        <f t="shared" si="13"/>
        <v/>
      </c>
      <c r="D254" s="6" t="str">
        <f t="shared" si="14"/>
        <v/>
      </c>
      <c r="E254" s="1" t="str">
        <f t="shared" si="15"/>
        <v/>
      </c>
    </row>
    <row r="255" spans="1:5" x14ac:dyDescent="0.2">
      <c r="A255" s="5">
        <v>242</v>
      </c>
      <c r="B255" s="6" t="str">
        <f t="shared" si="12"/>
        <v/>
      </c>
      <c r="C255" s="6" t="str">
        <f t="shared" si="13"/>
        <v/>
      </c>
      <c r="D255" s="6" t="str">
        <f t="shared" si="14"/>
        <v/>
      </c>
      <c r="E255" s="1" t="str">
        <f t="shared" si="15"/>
        <v/>
      </c>
    </row>
    <row r="256" spans="1:5" x14ac:dyDescent="0.2">
      <c r="A256" s="5">
        <v>243</v>
      </c>
      <c r="B256" s="6" t="str">
        <f t="shared" si="12"/>
        <v/>
      </c>
      <c r="C256" s="6" t="str">
        <f t="shared" si="13"/>
        <v/>
      </c>
      <c r="D256" s="6" t="str">
        <f t="shared" si="14"/>
        <v/>
      </c>
      <c r="E256" s="1" t="str">
        <f t="shared" si="15"/>
        <v/>
      </c>
    </row>
    <row r="257" spans="1:5" x14ac:dyDescent="0.2">
      <c r="A257" s="5">
        <v>244</v>
      </c>
      <c r="B257" s="6" t="str">
        <f t="shared" si="12"/>
        <v/>
      </c>
      <c r="C257" s="6" t="str">
        <f t="shared" si="13"/>
        <v/>
      </c>
      <c r="D257" s="6" t="str">
        <f t="shared" si="14"/>
        <v/>
      </c>
      <c r="E257" s="1" t="str">
        <f t="shared" si="15"/>
        <v/>
      </c>
    </row>
    <row r="258" spans="1:5" x14ac:dyDescent="0.2">
      <c r="A258" s="5">
        <v>245</v>
      </c>
      <c r="B258" s="6" t="str">
        <f t="shared" si="12"/>
        <v/>
      </c>
      <c r="C258" s="6" t="str">
        <f t="shared" si="13"/>
        <v/>
      </c>
      <c r="D258" s="6" t="str">
        <f t="shared" si="14"/>
        <v/>
      </c>
      <c r="E258" s="1" t="str">
        <f t="shared" si="15"/>
        <v/>
      </c>
    </row>
    <row r="259" spans="1:5" x14ac:dyDescent="0.2">
      <c r="A259" s="5">
        <v>246</v>
      </c>
      <c r="B259" s="6" t="str">
        <f t="shared" si="12"/>
        <v/>
      </c>
      <c r="C259" s="6" t="str">
        <f t="shared" si="13"/>
        <v/>
      </c>
      <c r="D259" s="6" t="str">
        <f t="shared" si="14"/>
        <v/>
      </c>
      <c r="E259" s="1" t="str">
        <f t="shared" si="15"/>
        <v/>
      </c>
    </row>
    <row r="260" spans="1:5" x14ac:dyDescent="0.2">
      <c r="A260" s="5">
        <v>247</v>
      </c>
      <c r="B260" s="6" t="str">
        <f t="shared" si="12"/>
        <v/>
      </c>
      <c r="C260" s="6" t="str">
        <f t="shared" si="13"/>
        <v/>
      </c>
      <c r="D260" s="6" t="str">
        <f t="shared" si="14"/>
        <v/>
      </c>
      <c r="E260" s="1" t="str">
        <f t="shared" si="15"/>
        <v/>
      </c>
    </row>
    <row r="261" spans="1:5" x14ac:dyDescent="0.2">
      <c r="A261" s="5">
        <v>248</v>
      </c>
      <c r="B261" s="6" t="str">
        <f t="shared" si="12"/>
        <v/>
      </c>
      <c r="C261" s="6" t="str">
        <f t="shared" si="13"/>
        <v/>
      </c>
      <c r="D261" s="6" t="str">
        <f t="shared" si="14"/>
        <v/>
      </c>
      <c r="E261" s="1" t="str">
        <f t="shared" si="15"/>
        <v/>
      </c>
    </row>
    <row r="262" spans="1:5" x14ac:dyDescent="0.2">
      <c r="A262" s="5">
        <v>249</v>
      </c>
      <c r="B262" s="6" t="str">
        <f t="shared" si="12"/>
        <v/>
      </c>
      <c r="C262" s="6" t="str">
        <f t="shared" si="13"/>
        <v/>
      </c>
      <c r="D262" s="6" t="str">
        <f t="shared" si="14"/>
        <v/>
      </c>
      <c r="E262" s="1" t="str">
        <f t="shared" si="15"/>
        <v/>
      </c>
    </row>
    <row r="263" spans="1:5" x14ac:dyDescent="0.2">
      <c r="A263" s="5">
        <v>250</v>
      </c>
      <c r="B263" s="6" t="str">
        <f t="shared" si="12"/>
        <v/>
      </c>
      <c r="C263" s="6" t="str">
        <f t="shared" si="13"/>
        <v/>
      </c>
      <c r="D263" s="6" t="str">
        <f t="shared" si="14"/>
        <v/>
      </c>
      <c r="E263" s="1" t="str">
        <f t="shared" si="15"/>
        <v/>
      </c>
    </row>
    <row r="264" spans="1:5" x14ac:dyDescent="0.2">
      <c r="A264" s="5">
        <v>251</v>
      </c>
      <c r="B264" s="6" t="str">
        <f t="shared" si="12"/>
        <v/>
      </c>
      <c r="C264" s="6" t="str">
        <f t="shared" si="13"/>
        <v/>
      </c>
      <c r="D264" s="6" t="str">
        <f t="shared" si="14"/>
        <v/>
      </c>
      <c r="E264" s="1" t="str">
        <f t="shared" si="15"/>
        <v/>
      </c>
    </row>
    <row r="265" spans="1:5" x14ac:dyDescent="0.2">
      <c r="A265" s="5">
        <v>252</v>
      </c>
      <c r="B265" s="6" t="str">
        <f t="shared" si="12"/>
        <v/>
      </c>
      <c r="C265" s="6" t="str">
        <f t="shared" si="13"/>
        <v/>
      </c>
      <c r="D265" s="6" t="str">
        <f t="shared" si="14"/>
        <v/>
      </c>
      <c r="E265" s="1" t="str">
        <f t="shared" si="15"/>
        <v/>
      </c>
    </row>
    <row r="266" spans="1:5" x14ac:dyDescent="0.2">
      <c r="A266" s="5">
        <v>253</v>
      </c>
      <c r="B266" s="6" t="str">
        <f t="shared" si="12"/>
        <v/>
      </c>
      <c r="C266" s="6" t="str">
        <f t="shared" si="13"/>
        <v/>
      </c>
      <c r="D266" s="6" t="str">
        <f t="shared" si="14"/>
        <v/>
      </c>
      <c r="E266" s="1" t="str">
        <f t="shared" si="15"/>
        <v/>
      </c>
    </row>
    <row r="267" spans="1:5" x14ac:dyDescent="0.2">
      <c r="A267" s="5">
        <v>254</v>
      </c>
      <c r="B267" s="6" t="str">
        <f t="shared" si="12"/>
        <v/>
      </c>
      <c r="C267" s="6" t="str">
        <f t="shared" si="13"/>
        <v/>
      </c>
      <c r="D267" s="6" t="str">
        <f t="shared" si="14"/>
        <v/>
      </c>
      <c r="E267" s="1" t="str">
        <f t="shared" si="15"/>
        <v/>
      </c>
    </row>
    <row r="268" spans="1:5" x14ac:dyDescent="0.2">
      <c r="A268" s="5">
        <v>255</v>
      </c>
      <c r="B268" s="6" t="str">
        <f t="shared" si="12"/>
        <v/>
      </c>
      <c r="C268" s="6" t="str">
        <f t="shared" si="13"/>
        <v/>
      </c>
      <c r="D268" s="6" t="str">
        <f t="shared" si="14"/>
        <v/>
      </c>
      <c r="E268" s="1" t="str">
        <f t="shared" si="15"/>
        <v/>
      </c>
    </row>
    <row r="269" spans="1:5" x14ac:dyDescent="0.2">
      <c r="A269" s="5">
        <v>256</v>
      </c>
      <c r="B269" s="6" t="str">
        <f t="shared" si="12"/>
        <v/>
      </c>
      <c r="C269" s="6" t="str">
        <f t="shared" si="13"/>
        <v/>
      </c>
      <c r="D269" s="6" t="str">
        <f t="shared" si="14"/>
        <v/>
      </c>
      <c r="E269" s="1" t="str">
        <f t="shared" si="15"/>
        <v/>
      </c>
    </row>
    <row r="270" spans="1:5" x14ac:dyDescent="0.2">
      <c r="A270" s="5">
        <v>257</v>
      </c>
      <c r="B270" s="6" t="str">
        <f t="shared" si="12"/>
        <v/>
      </c>
      <c r="C270" s="6" t="str">
        <f t="shared" si="13"/>
        <v/>
      </c>
      <c r="D270" s="6" t="str">
        <f t="shared" si="14"/>
        <v/>
      </c>
      <c r="E270" s="1" t="str">
        <f t="shared" si="15"/>
        <v/>
      </c>
    </row>
    <row r="271" spans="1:5" x14ac:dyDescent="0.2">
      <c r="A271" s="5">
        <v>258</v>
      </c>
      <c r="B271" s="6" t="str">
        <f t="shared" ref="B271:B334" si="16">IF(A271&lt;$C$5,B270-D271,"")</f>
        <v/>
      </c>
      <c r="C271" s="6" t="str">
        <f t="shared" ref="C271:C334" si="17">IF(A270&lt;$C$5,E271+D271,"")</f>
        <v/>
      </c>
      <c r="D271" s="6" t="str">
        <f t="shared" ref="D271:D334" si="18">IF(A270&lt;$C$5,$C$3/$C$5,"")</f>
        <v/>
      </c>
      <c r="E271" s="1" t="str">
        <f t="shared" ref="E271:E334" si="19">IF(A270&lt;$C$5,B270*$E$13,"")</f>
        <v/>
      </c>
    </row>
    <row r="272" spans="1:5" x14ac:dyDescent="0.2">
      <c r="A272" s="5">
        <v>259</v>
      </c>
      <c r="B272" s="6" t="str">
        <f t="shared" si="16"/>
        <v/>
      </c>
      <c r="C272" s="6" t="str">
        <f t="shared" si="17"/>
        <v/>
      </c>
      <c r="D272" s="6" t="str">
        <f t="shared" si="18"/>
        <v/>
      </c>
      <c r="E272" s="1" t="str">
        <f t="shared" si="19"/>
        <v/>
      </c>
    </row>
    <row r="273" spans="1:5" x14ac:dyDescent="0.2">
      <c r="A273" s="5">
        <v>260</v>
      </c>
      <c r="B273" s="6" t="str">
        <f t="shared" si="16"/>
        <v/>
      </c>
      <c r="C273" s="6" t="str">
        <f t="shared" si="17"/>
        <v/>
      </c>
      <c r="D273" s="6" t="str">
        <f t="shared" si="18"/>
        <v/>
      </c>
      <c r="E273" s="1" t="str">
        <f t="shared" si="19"/>
        <v/>
      </c>
    </row>
    <row r="274" spans="1:5" x14ac:dyDescent="0.2">
      <c r="A274" s="5">
        <v>261</v>
      </c>
      <c r="B274" s="6" t="str">
        <f t="shared" si="16"/>
        <v/>
      </c>
      <c r="C274" s="6" t="str">
        <f t="shared" si="17"/>
        <v/>
      </c>
      <c r="D274" s="6" t="str">
        <f t="shared" si="18"/>
        <v/>
      </c>
      <c r="E274" s="1" t="str">
        <f t="shared" si="19"/>
        <v/>
      </c>
    </row>
    <row r="275" spans="1:5" x14ac:dyDescent="0.2">
      <c r="A275" s="5">
        <v>262</v>
      </c>
      <c r="B275" s="6" t="str">
        <f t="shared" si="16"/>
        <v/>
      </c>
      <c r="C275" s="6" t="str">
        <f t="shared" si="17"/>
        <v/>
      </c>
      <c r="D275" s="6" t="str">
        <f t="shared" si="18"/>
        <v/>
      </c>
      <c r="E275" s="1" t="str">
        <f t="shared" si="19"/>
        <v/>
      </c>
    </row>
    <row r="276" spans="1:5" x14ac:dyDescent="0.2">
      <c r="A276" s="5">
        <v>263</v>
      </c>
      <c r="B276" s="6" t="str">
        <f t="shared" si="16"/>
        <v/>
      </c>
      <c r="C276" s="6" t="str">
        <f t="shared" si="17"/>
        <v/>
      </c>
      <c r="D276" s="6" t="str">
        <f t="shared" si="18"/>
        <v/>
      </c>
      <c r="E276" s="1" t="str">
        <f t="shared" si="19"/>
        <v/>
      </c>
    </row>
    <row r="277" spans="1:5" x14ac:dyDescent="0.2">
      <c r="A277" s="5">
        <v>264</v>
      </c>
      <c r="B277" s="6" t="str">
        <f t="shared" si="16"/>
        <v/>
      </c>
      <c r="C277" s="6" t="str">
        <f t="shared" si="17"/>
        <v/>
      </c>
      <c r="D277" s="6" t="str">
        <f t="shared" si="18"/>
        <v/>
      </c>
      <c r="E277" s="1" t="str">
        <f t="shared" si="19"/>
        <v/>
      </c>
    </row>
    <row r="278" spans="1:5" x14ac:dyDescent="0.2">
      <c r="A278" s="5">
        <v>265</v>
      </c>
      <c r="B278" s="6" t="str">
        <f t="shared" si="16"/>
        <v/>
      </c>
      <c r="C278" s="6" t="str">
        <f t="shared" si="17"/>
        <v/>
      </c>
      <c r="D278" s="6" t="str">
        <f t="shared" si="18"/>
        <v/>
      </c>
      <c r="E278" s="1" t="str">
        <f t="shared" si="19"/>
        <v/>
      </c>
    </row>
    <row r="279" spans="1:5" x14ac:dyDescent="0.2">
      <c r="A279" s="5">
        <v>266</v>
      </c>
      <c r="B279" s="6" t="str">
        <f t="shared" si="16"/>
        <v/>
      </c>
      <c r="C279" s="6" t="str">
        <f t="shared" si="17"/>
        <v/>
      </c>
      <c r="D279" s="6" t="str">
        <f t="shared" si="18"/>
        <v/>
      </c>
      <c r="E279" s="1" t="str">
        <f t="shared" si="19"/>
        <v/>
      </c>
    </row>
    <row r="280" spans="1:5" x14ac:dyDescent="0.2">
      <c r="A280" s="5">
        <v>267</v>
      </c>
      <c r="B280" s="6" t="str">
        <f t="shared" si="16"/>
        <v/>
      </c>
      <c r="C280" s="6" t="str">
        <f t="shared" si="17"/>
        <v/>
      </c>
      <c r="D280" s="6" t="str">
        <f t="shared" si="18"/>
        <v/>
      </c>
      <c r="E280" s="1" t="str">
        <f t="shared" si="19"/>
        <v/>
      </c>
    </row>
    <row r="281" spans="1:5" x14ac:dyDescent="0.2">
      <c r="A281" s="5">
        <v>268</v>
      </c>
      <c r="B281" s="6" t="str">
        <f t="shared" si="16"/>
        <v/>
      </c>
      <c r="C281" s="6" t="str">
        <f t="shared" si="17"/>
        <v/>
      </c>
      <c r="D281" s="6" t="str">
        <f t="shared" si="18"/>
        <v/>
      </c>
      <c r="E281" s="1" t="str">
        <f t="shared" si="19"/>
        <v/>
      </c>
    </row>
    <row r="282" spans="1:5" x14ac:dyDescent="0.2">
      <c r="A282" s="5">
        <v>269</v>
      </c>
      <c r="B282" s="6" t="str">
        <f t="shared" si="16"/>
        <v/>
      </c>
      <c r="C282" s="6" t="str">
        <f t="shared" si="17"/>
        <v/>
      </c>
      <c r="D282" s="6" t="str">
        <f t="shared" si="18"/>
        <v/>
      </c>
      <c r="E282" s="1" t="str">
        <f t="shared" si="19"/>
        <v/>
      </c>
    </row>
    <row r="283" spans="1:5" x14ac:dyDescent="0.2">
      <c r="A283" s="5">
        <v>270</v>
      </c>
      <c r="B283" s="6" t="str">
        <f t="shared" si="16"/>
        <v/>
      </c>
      <c r="C283" s="6" t="str">
        <f t="shared" si="17"/>
        <v/>
      </c>
      <c r="D283" s="6" t="str">
        <f t="shared" si="18"/>
        <v/>
      </c>
      <c r="E283" s="1" t="str">
        <f t="shared" si="19"/>
        <v/>
      </c>
    </row>
    <row r="284" spans="1:5" x14ac:dyDescent="0.2">
      <c r="A284" s="5">
        <v>271</v>
      </c>
      <c r="B284" s="6" t="str">
        <f t="shared" si="16"/>
        <v/>
      </c>
      <c r="C284" s="6" t="str">
        <f t="shared" si="17"/>
        <v/>
      </c>
      <c r="D284" s="6" t="str">
        <f t="shared" si="18"/>
        <v/>
      </c>
      <c r="E284" s="1" t="str">
        <f t="shared" si="19"/>
        <v/>
      </c>
    </row>
    <row r="285" spans="1:5" x14ac:dyDescent="0.2">
      <c r="A285" s="5">
        <v>272</v>
      </c>
      <c r="B285" s="6" t="str">
        <f t="shared" si="16"/>
        <v/>
      </c>
      <c r="C285" s="6" t="str">
        <f t="shared" si="17"/>
        <v/>
      </c>
      <c r="D285" s="6" t="str">
        <f t="shared" si="18"/>
        <v/>
      </c>
      <c r="E285" s="1" t="str">
        <f t="shared" si="19"/>
        <v/>
      </c>
    </row>
    <row r="286" spans="1:5" x14ac:dyDescent="0.2">
      <c r="A286" s="5">
        <v>273</v>
      </c>
      <c r="B286" s="6" t="str">
        <f t="shared" si="16"/>
        <v/>
      </c>
      <c r="C286" s="6" t="str">
        <f t="shared" si="17"/>
        <v/>
      </c>
      <c r="D286" s="6" t="str">
        <f t="shared" si="18"/>
        <v/>
      </c>
      <c r="E286" s="1" t="str">
        <f t="shared" si="19"/>
        <v/>
      </c>
    </row>
    <row r="287" spans="1:5" x14ac:dyDescent="0.2">
      <c r="A287" s="5">
        <v>274</v>
      </c>
      <c r="B287" s="6" t="str">
        <f t="shared" si="16"/>
        <v/>
      </c>
      <c r="C287" s="6" t="str">
        <f t="shared" si="17"/>
        <v/>
      </c>
      <c r="D287" s="6" t="str">
        <f t="shared" si="18"/>
        <v/>
      </c>
      <c r="E287" s="1" t="str">
        <f t="shared" si="19"/>
        <v/>
      </c>
    </row>
    <row r="288" spans="1:5" x14ac:dyDescent="0.2">
      <c r="A288" s="5">
        <v>275</v>
      </c>
      <c r="B288" s="6" t="str">
        <f t="shared" si="16"/>
        <v/>
      </c>
      <c r="C288" s="6" t="str">
        <f t="shared" si="17"/>
        <v/>
      </c>
      <c r="D288" s="6" t="str">
        <f t="shared" si="18"/>
        <v/>
      </c>
      <c r="E288" s="1" t="str">
        <f t="shared" si="19"/>
        <v/>
      </c>
    </row>
    <row r="289" spans="1:5" x14ac:dyDescent="0.2">
      <c r="A289" s="5">
        <v>276</v>
      </c>
      <c r="B289" s="6" t="str">
        <f t="shared" si="16"/>
        <v/>
      </c>
      <c r="C289" s="6" t="str">
        <f t="shared" si="17"/>
        <v/>
      </c>
      <c r="D289" s="6" t="str">
        <f t="shared" si="18"/>
        <v/>
      </c>
      <c r="E289" s="1" t="str">
        <f t="shared" si="19"/>
        <v/>
      </c>
    </row>
    <row r="290" spans="1:5" x14ac:dyDescent="0.2">
      <c r="A290" s="5">
        <v>277</v>
      </c>
      <c r="B290" s="6" t="str">
        <f t="shared" si="16"/>
        <v/>
      </c>
      <c r="C290" s="6" t="str">
        <f t="shared" si="17"/>
        <v/>
      </c>
      <c r="D290" s="6" t="str">
        <f t="shared" si="18"/>
        <v/>
      </c>
      <c r="E290" s="1" t="str">
        <f t="shared" si="19"/>
        <v/>
      </c>
    </row>
    <row r="291" spans="1:5" x14ac:dyDescent="0.2">
      <c r="A291" s="5">
        <v>278</v>
      </c>
      <c r="B291" s="6" t="str">
        <f t="shared" si="16"/>
        <v/>
      </c>
      <c r="C291" s="6" t="str">
        <f t="shared" si="17"/>
        <v/>
      </c>
      <c r="D291" s="6" t="str">
        <f t="shared" si="18"/>
        <v/>
      </c>
      <c r="E291" s="1" t="str">
        <f t="shared" si="19"/>
        <v/>
      </c>
    </row>
    <row r="292" spans="1:5" x14ac:dyDescent="0.2">
      <c r="A292" s="5">
        <v>279</v>
      </c>
      <c r="B292" s="6" t="str">
        <f t="shared" si="16"/>
        <v/>
      </c>
      <c r="C292" s="6" t="str">
        <f t="shared" si="17"/>
        <v/>
      </c>
      <c r="D292" s="6" t="str">
        <f t="shared" si="18"/>
        <v/>
      </c>
      <c r="E292" s="1" t="str">
        <f t="shared" si="19"/>
        <v/>
      </c>
    </row>
    <row r="293" spans="1:5" x14ac:dyDescent="0.2">
      <c r="A293" s="5">
        <v>280</v>
      </c>
      <c r="B293" s="6" t="str">
        <f t="shared" si="16"/>
        <v/>
      </c>
      <c r="C293" s="6" t="str">
        <f t="shared" si="17"/>
        <v/>
      </c>
      <c r="D293" s="6" t="str">
        <f t="shared" si="18"/>
        <v/>
      </c>
      <c r="E293" s="1" t="str">
        <f t="shared" si="19"/>
        <v/>
      </c>
    </row>
    <row r="294" spans="1:5" x14ac:dyDescent="0.2">
      <c r="A294" s="5">
        <v>281</v>
      </c>
      <c r="B294" s="6" t="str">
        <f t="shared" si="16"/>
        <v/>
      </c>
      <c r="C294" s="6" t="str">
        <f t="shared" si="17"/>
        <v/>
      </c>
      <c r="D294" s="6" t="str">
        <f t="shared" si="18"/>
        <v/>
      </c>
      <c r="E294" s="1" t="str">
        <f t="shared" si="19"/>
        <v/>
      </c>
    </row>
    <row r="295" spans="1:5" x14ac:dyDescent="0.2">
      <c r="A295" s="5">
        <v>282</v>
      </c>
      <c r="B295" s="6" t="str">
        <f t="shared" si="16"/>
        <v/>
      </c>
      <c r="C295" s="6" t="str">
        <f t="shared" si="17"/>
        <v/>
      </c>
      <c r="D295" s="6" t="str">
        <f t="shared" si="18"/>
        <v/>
      </c>
      <c r="E295" s="1" t="str">
        <f t="shared" si="19"/>
        <v/>
      </c>
    </row>
    <row r="296" spans="1:5" x14ac:dyDescent="0.2">
      <c r="A296" s="5">
        <v>283</v>
      </c>
      <c r="B296" s="6" t="str">
        <f t="shared" si="16"/>
        <v/>
      </c>
      <c r="C296" s="6" t="str">
        <f t="shared" si="17"/>
        <v/>
      </c>
      <c r="D296" s="6" t="str">
        <f t="shared" si="18"/>
        <v/>
      </c>
      <c r="E296" s="1" t="str">
        <f t="shared" si="19"/>
        <v/>
      </c>
    </row>
    <row r="297" spans="1:5" x14ac:dyDescent="0.2">
      <c r="A297" s="5">
        <v>284</v>
      </c>
      <c r="B297" s="6" t="str">
        <f t="shared" si="16"/>
        <v/>
      </c>
      <c r="C297" s="6" t="str">
        <f t="shared" si="17"/>
        <v/>
      </c>
      <c r="D297" s="6" t="str">
        <f t="shared" si="18"/>
        <v/>
      </c>
      <c r="E297" s="1" t="str">
        <f t="shared" si="19"/>
        <v/>
      </c>
    </row>
    <row r="298" spans="1:5" x14ac:dyDescent="0.2">
      <c r="A298" s="5">
        <v>285</v>
      </c>
      <c r="B298" s="6" t="str">
        <f t="shared" si="16"/>
        <v/>
      </c>
      <c r="C298" s="6" t="str">
        <f t="shared" si="17"/>
        <v/>
      </c>
      <c r="D298" s="6" t="str">
        <f t="shared" si="18"/>
        <v/>
      </c>
      <c r="E298" s="1" t="str">
        <f t="shared" si="19"/>
        <v/>
      </c>
    </row>
    <row r="299" spans="1:5" x14ac:dyDescent="0.2">
      <c r="A299" s="5">
        <v>286</v>
      </c>
      <c r="B299" s="6" t="str">
        <f t="shared" si="16"/>
        <v/>
      </c>
      <c r="C299" s="6" t="str">
        <f t="shared" si="17"/>
        <v/>
      </c>
      <c r="D299" s="6" t="str">
        <f t="shared" si="18"/>
        <v/>
      </c>
      <c r="E299" s="1" t="str">
        <f t="shared" si="19"/>
        <v/>
      </c>
    </row>
    <row r="300" spans="1:5" x14ac:dyDescent="0.2">
      <c r="A300" s="5">
        <v>287</v>
      </c>
      <c r="B300" s="6" t="str">
        <f t="shared" si="16"/>
        <v/>
      </c>
      <c r="C300" s="6" t="str">
        <f t="shared" si="17"/>
        <v/>
      </c>
      <c r="D300" s="6" t="str">
        <f t="shared" si="18"/>
        <v/>
      </c>
      <c r="E300" s="1" t="str">
        <f t="shared" si="19"/>
        <v/>
      </c>
    </row>
    <row r="301" spans="1:5" x14ac:dyDescent="0.2">
      <c r="A301" s="5">
        <v>288</v>
      </c>
      <c r="B301" s="6" t="str">
        <f t="shared" si="16"/>
        <v/>
      </c>
      <c r="C301" s="6" t="str">
        <f t="shared" si="17"/>
        <v/>
      </c>
      <c r="D301" s="6" t="str">
        <f t="shared" si="18"/>
        <v/>
      </c>
      <c r="E301" s="1" t="str">
        <f t="shared" si="19"/>
        <v/>
      </c>
    </row>
    <row r="302" spans="1:5" x14ac:dyDescent="0.2">
      <c r="A302" s="5">
        <v>289</v>
      </c>
      <c r="B302" s="6" t="str">
        <f t="shared" si="16"/>
        <v/>
      </c>
      <c r="C302" s="6" t="str">
        <f t="shared" si="17"/>
        <v/>
      </c>
      <c r="D302" s="6" t="str">
        <f t="shared" si="18"/>
        <v/>
      </c>
      <c r="E302" s="1" t="str">
        <f t="shared" si="19"/>
        <v/>
      </c>
    </row>
    <row r="303" spans="1:5" x14ac:dyDescent="0.2">
      <c r="A303" s="5">
        <v>290</v>
      </c>
      <c r="B303" s="6" t="str">
        <f t="shared" si="16"/>
        <v/>
      </c>
      <c r="C303" s="6" t="str">
        <f t="shared" si="17"/>
        <v/>
      </c>
      <c r="D303" s="6" t="str">
        <f t="shared" si="18"/>
        <v/>
      </c>
      <c r="E303" s="1" t="str">
        <f t="shared" si="19"/>
        <v/>
      </c>
    </row>
    <row r="304" spans="1:5" x14ac:dyDescent="0.2">
      <c r="A304" s="5">
        <v>291</v>
      </c>
      <c r="B304" s="6" t="str">
        <f t="shared" si="16"/>
        <v/>
      </c>
      <c r="C304" s="6" t="str">
        <f t="shared" si="17"/>
        <v/>
      </c>
      <c r="D304" s="6" t="str">
        <f t="shared" si="18"/>
        <v/>
      </c>
      <c r="E304" s="1" t="str">
        <f t="shared" si="19"/>
        <v/>
      </c>
    </row>
    <row r="305" spans="1:5" x14ac:dyDescent="0.2">
      <c r="A305" s="5">
        <v>292</v>
      </c>
      <c r="B305" s="6" t="str">
        <f t="shared" si="16"/>
        <v/>
      </c>
      <c r="C305" s="6" t="str">
        <f t="shared" si="17"/>
        <v/>
      </c>
      <c r="D305" s="6" t="str">
        <f t="shared" si="18"/>
        <v/>
      </c>
      <c r="E305" s="1" t="str">
        <f t="shared" si="19"/>
        <v/>
      </c>
    </row>
    <row r="306" spans="1:5" x14ac:dyDescent="0.2">
      <c r="A306" s="5">
        <v>293</v>
      </c>
      <c r="B306" s="6" t="str">
        <f t="shared" si="16"/>
        <v/>
      </c>
      <c r="C306" s="6" t="str">
        <f t="shared" si="17"/>
        <v/>
      </c>
      <c r="D306" s="6" t="str">
        <f t="shared" si="18"/>
        <v/>
      </c>
      <c r="E306" s="1" t="str">
        <f t="shared" si="19"/>
        <v/>
      </c>
    </row>
    <row r="307" spans="1:5" x14ac:dyDescent="0.2">
      <c r="A307" s="5">
        <v>294</v>
      </c>
      <c r="B307" s="6" t="str">
        <f t="shared" si="16"/>
        <v/>
      </c>
      <c r="C307" s="6" t="str">
        <f t="shared" si="17"/>
        <v/>
      </c>
      <c r="D307" s="6" t="str">
        <f t="shared" si="18"/>
        <v/>
      </c>
      <c r="E307" s="1" t="str">
        <f t="shared" si="19"/>
        <v/>
      </c>
    </row>
    <row r="308" spans="1:5" x14ac:dyDescent="0.2">
      <c r="A308" s="5">
        <v>295</v>
      </c>
      <c r="B308" s="6" t="str">
        <f t="shared" si="16"/>
        <v/>
      </c>
      <c r="C308" s="6" t="str">
        <f t="shared" si="17"/>
        <v/>
      </c>
      <c r="D308" s="6" t="str">
        <f t="shared" si="18"/>
        <v/>
      </c>
      <c r="E308" s="1" t="str">
        <f t="shared" si="19"/>
        <v/>
      </c>
    </row>
    <row r="309" spans="1:5" x14ac:dyDescent="0.2">
      <c r="A309" s="5">
        <v>296</v>
      </c>
      <c r="B309" s="6" t="str">
        <f t="shared" si="16"/>
        <v/>
      </c>
      <c r="C309" s="6" t="str">
        <f t="shared" si="17"/>
        <v/>
      </c>
      <c r="D309" s="6" t="str">
        <f t="shared" si="18"/>
        <v/>
      </c>
      <c r="E309" s="1" t="str">
        <f t="shared" si="19"/>
        <v/>
      </c>
    </row>
    <row r="310" spans="1:5" x14ac:dyDescent="0.2">
      <c r="A310" s="5">
        <v>297</v>
      </c>
      <c r="B310" s="6" t="str">
        <f t="shared" si="16"/>
        <v/>
      </c>
      <c r="C310" s="6" t="str">
        <f t="shared" si="17"/>
        <v/>
      </c>
      <c r="D310" s="6" t="str">
        <f t="shared" si="18"/>
        <v/>
      </c>
      <c r="E310" s="1" t="str">
        <f t="shared" si="19"/>
        <v/>
      </c>
    </row>
    <row r="311" spans="1:5" x14ac:dyDescent="0.2">
      <c r="A311" s="5">
        <v>298</v>
      </c>
      <c r="B311" s="6" t="str">
        <f t="shared" si="16"/>
        <v/>
      </c>
      <c r="C311" s="6" t="str">
        <f t="shared" si="17"/>
        <v/>
      </c>
      <c r="D311" s="6" t="str">
        <f t="shared" si="18"/>
        <v/>
      </c>
      <c r="E311" s="1" t="str">
        <f t="shared" si="19"/>
        <v/>
      </c>
    </row>
    <row r="312" spans="1:5" x14ac:dyDescent="0.2">
      <c r="A312" s="5">
        <v>299</v>
      </c>
      <c r="B312" s="6" t="str">
        <f t="shared" si="16"/>
        <v/>
      </c>
      <c r="C312" s="6" t="str">
        <f t="shared" si="17"/>
        <v/>
      </c>
      <c r="D312" s="6" t="str">
        <f t="shared" si="18"/>
        <v/>
      </c>
      <c r="E312" s="1" t="str">
        <f t="shared" si="19"/>
        <v/>
      </c>
    </row>
    <row r="313" spans="1:5" x14ac:dyDescent="0.2">
      <c r="A313" s="5">
        <v>300</v>
      </c>
      <c r="B313" s="6" t="str">
        <f t="shared" si="16"/>
        <v/>
      </c>
      <c r="C313" s="6" t="str">
        <f t="shared" si="17"/>
        <v/>
      </c>
      <c r="D313" s="6" t="str">
        <f t="shared" si="18"/>
        <v/>
      </c>
      <c r="E313" s="1" t="str">
        <f t="shared" si="19"/>
        <v/>
      </c>
    </row>
    <row r="314" spans="1:5" x14ac:dyDescent="0.2">
      <c r="A314" s="5">
        <v>301</v>
      </c>
      <c r="B314" s="6" t="str">
        <f t="shared" si="16"/>
        <v/>
      </c>
      <c r="C314" s="6" t="str">
        <f t="shared" si="17"/>
        <v/>
      </c>
      <c r="D314" s="6" t="str">
        <f t="shared" si="18"/>
        <v/>
      </c>
      <c r="E314" s="1" t="str">
        <f t="shared" si="19"/>
        <v/>
      </c>
    </row>
    <row r="315" spans="1:5" x14ac:dyDescent="0.2">
      <c r="A315" s="5">
        <v>302</v>
      </c>
      <c r="B315" s="6" t="str">
        <f t="shared" si="16"/>
        <v/>
      </c>
      <c r="C315" s="6" t="str">
        <f t="shared" si="17"/>
        <v/>
      </c>
      <c r="D315" s="6" t="str">
        <f t="shared" si="18"/>
        <v/>
      </c>
      <c r="E315" s="1" t="str">
        <f t="shared" si="19"/>
        <v/>
      </c>
    </row>
    <row r="316" spans="1:5" x14ac:dyDescent="0.2">
      <c r="A316" s="5">
        <v>303</v>
      </c>
      <c r="B316" s="6" t="str">
        <f t="shared" si="16"/>
        <v/>
      </c>
      <c r="C316" s="6" t="str">
        <f t="shared" si="17"/>
        <v/>
      </c>
      <c r="D316" s="6" t="str">
        <f t="shared" si="18"/>
        <v/>
      </c>
      <c r="E316" s="1" t="str">
        <f t="shared" si="19"/>
        <v/>
      </c>
    </row>
    <row r="317" spans="1:5" x14ac:dyDescent="0.2">
      <c r="A317" s="5">
        <v>304</v>
      </c>
      <c r="B317" s="6" t="str">
        <f t="shared" si="16"/>
        <v/>
      </c>
      <c r="C317" s="6" t="str">
        <f t="shared" si="17"/>
        <v/>
      </c>
      <c r="D317" s="6" t="str">
        <f t="shared" si="18"/>
        <v/>
      </c>
      <c r="E317" s="1" t="str">
        <f t="shared" si="19"/>
        <v/>
      </c>
    </row>
    <row r="318" spans="1:5" x14ac:dyDescent="0.2">
      <c r="A318" s="5">
        <v>305</v>
      </c>
      <c r="B318" s="6" t="str">
        <f t="shared" si="16"/>
        <v/>
      </c>
      <c r="C318" s="6" t="str">
        <f t="shared" si="17"/>
        <v/>
      </c>
      <c r="D318" s="6" t="str">
        <f t="shared" si="18"/>
        <v/>
      </c>
      <c r="E318" s="1" t="str">
        <f t="shared" si="19"/>
        <v/>
      </c>
    </row>
    <row r="319" spans="1:5" x14ac:dyDescent="0.2">
      <c r="A319" s="5">
        <v>306</v>
      </c>
      <c r="B319" s="6" t="str">
        <f t="shared" si="16"/>
        <v/>
      </c>
      <c r="C319" s="6" t="str">
        <f t="shared" si="17"/>
        <v/>
      </c>
      <c r="D319" s="6" t="str">
        <f t="shared" si="18"/>
        <v/>
      </c>
      <c r="E319" s="1" t="str">
        <f t="shared" si="19"/>
        <v/>
      </c>
    </row>
    <row r="320" spans="1:5" x14ac:dyDescent="0.2">
      <c r="A320" s="5">
        <v>307</v>
      </c>
      <c r="B320" s="6" t="str">
        <f t="shared" si="16"/>
        <v/>
      </c>
      <c r="C320" s="6" t="str">
        <f t="shared" si="17"/>
        <v/>
      </c>
      <c r="D320" s="6" t="str">
        <f t="shared" si="18"/>
        <v/>
      </c>
      <c r="E320" s="1" t="str">
        <f t="shared" si="19"/>
        <v/>
      </c>
    </row>
    <row r="321" spans="1:5" x14ac:dyDescent="0.2">
      <c r="A321" s="5">
        <v>308</v>
      </c>
      <c r="B321" s="6" t="str">
        <f t="shared" si="16"/>
        <v/>
      </c>
      <c r="C321" s="6" t="str">
        <f t="shared" si="17"/>
        <v/>
      </c>
      <c r="D321" s="6" t="str">
        <f t="shared" si="18"/>
        <v/>
      </c>
      <c r="E321" s="1" t="str">
        <f t="shared" si="19"/>
        <v/>
      </c>
    </row>
    <row r="322" spans="1:5" x14ac:dyDescent="0.2">
      <c r="A322" s="5">
        <v>309</v>
      </c>
      <c r="B322" s="6" t="str">
        <f t="shared" si="16"/>
        <v/>
      </c>
      <c r="C322" s="6" t="str">
        <f t="shared" si="17"/>
        <v/>
      </c>
      <c r="D322" s="6" t="str">
        <f t="shared" si="18"/>
        <v/>
      </c>
      <c r="E322" s="1" t="str">
        <f t="shared" si="19"/>
        <v/>
      </c>
    </row>
    <row r="323" spans="1:5" x14ac:dyDescent="0.2">
      <c r="A323" s="5">
        <v>310</v>
      </c>
      <c r="B323" s="6" t="str">
        <f t="shared" si="16"/>
        <v/>
      </c>
      <c r="C323" s="6" t="str">
        <f t="shared" si="17"/>
        <v/>
      </c>
      <c r="D323" s="6" t="str">
        <f t="shared" si="18"/>
        <v/>
      </c>
      <c r="E323" s="1" t="str">
        <f t="shared" si="19"/>
        <v/>
      </c>
    </row>
    <row r="324" spans="1:5" x14ac:dyDescent="0.2">
      <c r="A324" s="5">
        <v>311</v>
      </c>
      <c r="B324" s="6" t="str">
        <f t="shared" si="16"/>
        <v/>
      </c>
      <c r="C324" s="6" t="str">
        <f t="shared" si="17"/>
        <v/>
      </c>
      <c r="D324" s="6" t="str">
        <f t="shared" si="18"/>
        <v/>
      </c>
      <c r="E324" s="1" t="str">
        <f t="shared" si="19"/>
        <v/>
      </c>
    </row>
    <row r="325" spans="1:5" x14ac:dyDescent="0.2">
      <c r="A325" s="5">
        <v>312</v>
      </c>
      <c r="B325" s="6" t="str">
        <f t="shared" si="16"/>
        <v/>
      </c>
      <c r="C325" s="6" t="str">
        <f t="shared" si="17"/>
        <v/>
      </c>
      <c r="D325" s="6" t="str">
        <f t="shared" si="18"/>
        <v/>
      </c>
      <c r="E325" s="1" t="str">
        <f t="shared" si="19"/>
        <v/>
      </c>
    </row>
    <row r="326" spans="1:5" x14ac:dyDescent="0.2">
      <c r="A326" s="5">
        <v>313</v>
      </c>
      <c r="B326" s="6" t="str">
        <f t="shared" si="16"/>
        <v/>
      </c>
      <c r="C326" s="6" t="str">
        <f t="shared" si="17"/>
        <v/>
      </c>
      <c r="D326" s="6" t="str">
        <f t="shared" si="18"/>
        <v/>
      </c>
      <c r="E326" s="1" t="str">
        <f t="shared" si="19"/>
        <v/>
      </c>
    </row>
    <row r="327" spans="1:5" x14ac:dyDescent="0.2">
      <c r="A327" s="5">
        <v>314</v>
      </c>
      <c r="B327" s="6" t="str">
        <f t="shared" si="16"/>
        <v/>
      </c>
      <c r="C327" s="6" t="str">
        <f t="shared" si="17"/>
        <v/>
      </c>
      <c r="D327" s="6" t="str">
        <f t="shared" si="18"/>
        <v/>
      </c>
      <c r="E327" s="1" t="str">
        <f t="shared" si="19"/>
        <v/>
      </c>
    </row>
    <row r="328" spans="1:5" x14ac:dyDescent="0.2">
      <c r="A328" s="5">
        <v>315</v>
      </c>
      <c r="B328" s="6" t="str">
        <f t="shared" si="16"/>
        <v/>
      </c>
      <c r="C328" s="6" t="str">
        <f t="shared" si="17"/>
        <v/>
      </c>
      <c r="D328" s="6" t="str">
        <f t="shared" si="18"/>
        <v/>
      </c>
      <c r="E328" s="1" t="str">
        <f t="shared" si="19"/>
        <v/>
      </c>
    </row>
    <row r="329" spans="1:5" x14ac:dyDescent="0.2">
      <c r="A329" s="5">
        <v>316</v>
      </c>
      <c r="B329" s="6" t="str">
        <f t="shared" si="16"/>
        <v/>
      </c>
      <c r="C329" s="6" t="str">
        <f t="shared" si="17"/>
        <v/>
      </c>
      <c r="D329" s="6" t="str">
        <f t="shared" si="18"/>
        <v/>
      </c>
      <c r="E329" s="1" t="str">
        <f t="shared" si="19"/>
        <v/>
      </c>
    </row>
    <row r="330" spans="1:5" x14ac:dyDescent="0.2">
      <c r="A330" s="5">
        <v>317</v>
      </c>
      <c r="B330" s="6" t="str">
        <f t="shared" si="16"/>
        <v/>
      </c>
      <c r="C330" s="6" t="str">
        <f t="shared" si="17"/>
        <v/>
      </c>
      <c r="D330" s="6" t="str">
        <f t="shared" si="18"/>
        <v/>
      </c>
      <c r="E330" s="1" t="str">
        <f t="shared" si="19"/>
        <v/>
      </c>
    </row>
    <row r="331" spans="1:5" x14ac:dyDescent="0.2">
      <c r="A331" s="5">
        <v>318</v>
      </c>
      <c r="B331" s="6" t="str">
        <f t="shared" si="16"/>
        <v/>
      </c>
      <c r="C331" s="6" t="str">
        <f t="shared" si="17"/>
        <v/>
      </c>
      <c r="D331" s="6" t="str">
        <f t="shared" si="18"/>
        <v/>
      </c>
      <c r="E331" s="1" t="str">
        <f t="shared" si="19"/>
        <v/>
      </c>
    </row>
    <row r="332" spans="1:5" x14ac:dyDescent="0.2">
      <c r="A332" s="5">
        <v>319</v>
      </c>
      <c r="B332" s="6" t="str">
        <f t="shared" si="16"/>
        <v/>
      </c>
      <c r="C332" s="6" t="str">
        <f t="shared" si="17"/>
        <v/>
      </c>
      <c r="D332" s="6" t="str">
        <f t="shared" si="18"/>
        <v/>
      </c>
      <c r="E332" s="1" t="str">
        <f t="shared" si="19"/>
        <v/>
      </c>
    </row>
    <row r="333" spans="1:5" x14ac:dyDescent="0.2">
      <c r="A333" s="5">
        <v>320</v>
      </c>
      <c r="B333" s="6" t="str">
        <f t="shared" si="16"/>
        <v/>
      </c>
      <c r="C333" s="6" t="str">
        <f t="shared" si="17"/>
        <v/>
      </c>
      <c r="D333" s="6" t="str">
        <f t="shared" si="18"/>
        <v/>
      </c>
      <c r="E333" s="1" t="str">
        <f t="shared" si="19"/>
        <v/>
      </c>
    </row>
    <row r="334" spans="1:5" x14ac:dyDescent="0.2">
      <c r="A334" s="5">
        <v>321</v>
      </c>
      <c r="B334" s="6" t="str">
        <f t="shared" si="16"/>
        <v/>
      </c>
      <c r="C334" s="6" t="str">
        <f t="shared" si="17"/>
        <v/>
      </c>
      <c r="D334" s="6" t="str">
        <f t="shared" si="18"/>
        <v/>
      </c>
      <c r="E334" s="1" t="str">
        <f t="shared" si="19"/>
        <v/>
      </c>
    </row>
    <row r="335" spans="1:5" x14ac:dyDescent="0.2">
      <c r="A335" s="5">
        <v>322</v>
      </c>
      <c r="B335" s="6" t="str">
        <f t="shared" ref="B335:B373" si="20">IF(A335&lt;$C$5,B334-D335,"")</f>
        <v/>
      </c>
      <c r="C335" s="6" t="str">
        <f t="shared" ref="C335:C373" si="21">IF(A334&lt;$C$5,E335+D335,"")</f>
        <v/>
      </c>
      <c r="D335" s="6" t="str">
        <f t="shared" ref="D335:D373" si="22">IF(A334&lt;$C$5,$C$3/$C$5,"")</f>
        <v/>
      </c>
      <c r="E335" s="1" t="str">
        <f t="shared" ref="E335:E373" si="23">IF(A334&lt;$C$5,B334*$E$13,"")</f>
        <v/>
      </c>
    </row>
    <row r="336" spans="1:5" x14ac:dyDescent="0.2">
      <c r="A336" s="5">
        <v>323</v>
      </c>
      <c r="B336" s="6" t="str">
        <f t="shared" si="20"/>
        <v/>
      </c>
      <c r="C336" s="6" t="str">
        <f t="shared" si="21"/>
        <v/>
      </c>
      <c r="D336" s="6" t="str">
        <f t="shared" si="22"/>
        <v/>
      </c>
      <c r="E336" s="1" t="str">
        <f t="shared" si="23"/>
        <v/>
      </c>
    </row>
    <row r="337" spans="1:5" x14ac:dyDescent="0.2">
      <c r="A337" s="5">
        <v>324</v>
      </c>
      <c r="B337" s="6" t="str">
        <f t="shared" si="20"/>
        <v/>
      </c>
      <c r="C337" s="6" t="str">
        <f t="shared" si="21"/>
        <v/>
      </c>
      <c r="D337" s="6" t="str">
        <f t="shared" si="22"/>
        <v/>
      </c>
      <c r="E337" s="1" t="str">
        <f t="shared" si="23"/>
        <v/>
      </c>
    </row>
    <row r="338" spans="1:5" x14ac:dyDescent="0.2">
      <c r="A338" s="5">
        <v>325</v>
      </c>
      <c r="B338" s="6" t="str">
        <f t="shared" si="20"/>
        <v/>
      </c>
      <c r="C338" s="6" t="str">
        <f t="shared" si="21"/>
        <v/>
      </c>
      <c r="D338" s="6" t="str">
        <f t="shared" si="22"/>
        <v/>
      </c>
      <c r="E338" s="1" t="str">
        <f t="shared" si="23"/>
        <v/>
      </c>
    </row>
    <row r="339" spans="1:5" x14ac:dyDescent="0.2">
      <c r="A339" s="5">
        <v>326</v>
      </c>
      <c r="B339" s="6" t="str">
        <f t="shared" si="20"/>
        <v/>
      </c>
      <c r="C339" s="6" t="str">
        <f t="shared" si="21"/>
        <v/>
      </c>
      <c r="D339" s="6" t="str">
        <f t="shared" si="22"/>
        <v/>
      </c>
      <c r="E339" s="1" t="str">
        <f t="shared" si="23"/>
        <v/>
      </c>
    </row>
    <row r="340" spans="1:5" x14ac:dyDescent="0.2">
      <c r="A340" s="5">
        <v>327</v>
      </c>
      <c r="B340" s="6" t="str">
        <f t="shared" si="20"/>
        <v/>
      </c>
      <c r="C340" s="6" t="str">
        <f t="shared" si="21"/>
        <v/>
      </c>
      <c r="D340" s="6" t="str">
        <f t="shared" si="22"/>
        <v/>
      </c>
      <c r="E340" s="1" t="str">
        <f t="shared" si="23"/>
        <v/>
      </c>
    </row>
    <row r="341" spans="1:5" x14ac:dyDescent="0.2">
      <c r="A341" s="5">
        <v>328</v>
      </c>
      <c r="B341" s="6" t="str">
        <f t="shared" si="20"/>
        <v/>
      </c>
      <c r="C341" s="6" t="str">
        <f t="shared" si="21"/>
        <v/>
      </c>
      <c r="D341" s="6" t="str">
        <f t="shared" si="22"/>
        <v/>
      </c>
      <c r="E341" s="1" t="str">
        <f t="shared" si="23"/>
        <v/>
      </c>
    </row>
    <row r="342" spans="1:5" x14ac:dyDescent="0.2">
      <c r="A342" s="5">
        <v>329</v>
      </c>
      <c r="B342" s="6" t="str">
        <f t="shared" si="20"/>
        <v/>
      </c>
      <c r="C342" s="6" t="str">
        <f t="shared" si="21"/>
        <v/>
      </c>
      <c r="D342" s="6" t="str">
        <f t="shared" si="22"/>
        <v/>
      </c>
      <c r="E342" s="1" t="str">
        <f t="shared" si="23"/>
        <v/>
      </c>
    </row>
    <row r="343" spans="1:5" x14ac:dyDescent="0.2">
      <c r="A343" s="5">
        <v>330</v>
      </c>
      <c r="B343" s="6" t="str">
        <f t="shared" si="20"/>
        <v/>
      </c>
      <c r="C343" s="6" t="str">
        <f t="shared" si="21"/>
        <v/>
      </c>
      <c r="D343" s="6" t="str">
        <f t="shared" si="22"/>
        <v/>
      </c>
      <c r="E343" s="1" t="str">
        <f t="shared" si="23"/>
        <v/>
      </c>
    </row>
    <row r="344" spans="1:5" x14ac:dyDescent="0.2">
      <c r="A344" s="5">
        <v>331</v>
      </c>
      <c r="B344" s="6" t="str">
        <f t="shared" si="20"/>
        <v/>
      </c>
      <c r="C344" s="6" t="str">
        <f t="shared" si="21"/>
        <v/>
      </c>
      <c r="D344" s="6" t="str">
        <f t="shared" si="22"/>
        <v/>
      </c>
      <c r="E344" s="1" t="str">
        <f t="shared" si="23"/>
        <v/>
      </c>
    </row>
    <row r="345" spans="1:5" x14ac:dyDescent="0.2">
      <c r="A345" s="5">
        <v>332</v>
      </c>
      <c r="B345" s="6" t="str">
        <f t="shared" si="20"/>
        <v/>
      </c>
      <c r="C345" s="6" t="str">
        <f t="shared" si="21"/>
        <v/>
      </c>
      <c r="D345" s="6" t="str">
        <f t="shared" si="22"/>
        <v/>
      </c>
      <c r="E345" s="1" t="str">
        <f t="shared" si="23"/>
        <v/>
      </c>
    </row>
    <row r="346" spans="1:5" x14ac:dyDescent="0.2">
      <c r="A346" s="5">
        <v>333</v>
      </c>
      <c r="B346" s="6" t="str">
        <f t="shared" si="20"/>
        <v/>
      </c>
      <c r="C346" s="6" t="str">
        <f t="shared" si="21"/>
        <v/>
      </c>
      <c r="D346" s="6" t="str">
        <f t="shared" si="22"/>
        <v/>
      </c>
      <c r="E346" s="1" t="str">
        <f t="shared" si="23"/>
        <v/>
      </c>
    </row>
    <row r="347" spans="1:5" x14ac:dyDescent="0.2">
      <c r="A347" s="5">
        <v>334</v>
      </c>
      <c r="B347" s="6" t="str">
        <f t="shared" si="20"/>
        <v/>
      </c>
      <c r="C347" s="6" t="str">
        <f t="shared" si="21"/>
        <v/>
      </c>
      <c r="D347" s="6" t="str">
        <f t="shared" si="22"/>
        <v/>
      </c>
      <c r="E347" s="1" t="str">
        <f t="shared" si="23"/>
        <v/>
      </c>
    </row>
    <row r="348" spans="1:5" x14ac:dyDescent="0.2">
      <c r="A348" s="5">
        <v>335</v>
      </c>
      <c r="B348" s="6" t="str">
        <f t="shared" si="20"/>
        <v/>
      </c>
      <c r="C348" s="6" t="str">
        <f t="shared" si="21"/>
        <v/>
      </c>
      <c r="D348" s="6" t="str">
        <f t="shared" si="22"/>
        <v/>
      </c>
      <c r="E348" s="1" t="str">
        <f t="shared" si="23"/>
        <v/>
      </c>
    </row>
    <row r="349" spans="1:5" x14ac:dyDescent="0.2">
      <c r="A349" s="5">
        <v>336</v>
      </c>
      <c r="B349" s="6" t="str">
        <f t="shared" si="20"/>
        <v/>
      </c>
      <c r="C349" s="6" t="str">
        <f t="shared" si="21"/>
        <v/>
      </c>
      <c r="D349" s="6" t="str">
        <f t="shared" si="22"/>
        <v/>
      </c>
      <c r="E349" s="1" t="str">
        <f t="shared" si="23"/>
        <v/>
      </c>
    </row>
    <row r="350" spans="1:5" x14ac:dyDescent="0.2">
      <c r="A350" s="5">
        <v>337</v>
      </c>
      <c r="B350" s="6" t="str">
        <f t="shared" si="20"/>
        <v/>
      </c>
      <c r="C350" s="6" t="str">
        <f t="shared" si="21"/>
        <v/>
      </c>
      <c r="D350" s="6" t="str">
        <f t="shared" si="22"/>
        <v/>
      </c>
      <c r="E350" s="1" t="str">
        <f t="shared" si="23"/>
        <v/>
      </c>
    </row>
    <row r="351" spans="1:5" x14ac:dyDescent="0.2">
      <c r="A351" s="5">
        <v>338</v>
      </c>
      <c r="B351" s="6" t="str">
        <f t="shared" si="20"/>
        <v/>
      </c>
      <c r="C351" s="6" t="str">
        <f t="shared" si="21"/>
        <v/>
      </c>
      <c r="D351" s="6" t="str">
        <f t="shared" si="22"/>
        <v/>
      </c>
      <c r="E351" s="1" t="str">
        <f t="shared" si="23"/>
        <v/>
      </c>
    </row>
    <row r="352" spans="1:5" x14ac:dyDescent="0.2">
      <c r="A352" s="5">
        <v>339</v>
      </c>
      <c r="B352" s="6" t="str">
        <f t="shared" si="20"/>
        <v/>
      </c>
      <c r="C352" s="6" t="str">
        <f t="shared" si="21"/>
        <v/>
      </c>
      <c r="D352" s="6" t="str">
        <f t="shared" si="22"/>
        <v/>
      </c>
      <c r="E352" s="1" t="str">
        <f t="shared" si="23"/>
        <v/>
      </c>
    </row>
    <row r="353" spans="1:5" x14ac:dyDescent="0.2">
      <c r="A353" s="5">
        <v>340</v>
      </c>
      <c r="B353" s="6" t="str">
        <f t="shared" si="20"/>
        <v/>
      </c>
      <c r="C353" s="6" t="str">
        <f t="shared" si="21"/>
        <v/>
      </c>
      <c r="D353" s="6" t="str">
        <f t="shared" si="22"/>
        <v/>
      </c>
      <c r="E353" s="1" t="str">
        <f t="shared" si="23"/>
        <v/>
      </c>
    </row>
    <row r="354" spans="1:5" x14ac:dyDescent="0.2">
      <c r="A354" s="5">
        <v>341</v>
      </c>
      <c r="B354" s="6" t="str">
        <f t="shared" si="20"/>
        <v/>
      </c>
      <c r="C354" s="6" t="str">
        <f t="shared" si="21"/>
        <v/>
      </c>
      <c r="D354" s="6" t="str">
        <f t="shared" si="22"/>
        <v/>
      </c>
      <c r="E354" s="1" t="str">
        <f t="shared" si="23"/>
        <v/>
      </c>
    </row>
    <row r="355" spans="1:5" x14ac:dyDescent="0.2">
      <c r="A355" s="5">
        <v>342</v>
      </c>
      <c r="B355" s="6" t="str">
        <f t="shared" si="20"/>
        <v/>
      </c>
      <c r="C355" s="6" t="str">
        <f t="shared" si="21"/>
        <v/>
      </c>
      <c r="D355" s="6" t="str">
        <f t="shared" si="22"/>
        <v/>
      </c>
      <c r="E355" s="1" t="str">
        <f t="shared" si="23"/>
        <v/>
      </c>
    </row>
    <row r="356" spans="1:5" x14ac:dyDescent="0.2">
      <c r="A356" s="5">
        <v>343</v>
      </c>
      <c r="B356" s="6" t="str">
        <f t="shared" si="20"/>
        <v/>
      </c>
      <c r="C356" s="6" t="str">
        <f t="shared" si="21"/>
        <v/>
      </c>
      <c r="D356" s="6" t="str">
        <f t="shared" si="22"/>
        <v/>
      </c>
      <c r="E356" s="1" t="str">
        <f t="shared" si="23"/>
        <v/>
      </c>
    </row>
    <row r="357" spans="1:5" x14ac:dyDescent="0.2">
      <c r="A357" s="5">
        <v>344</v>
      </c>
      <c r="B357" s="6" t="str">
        <f t="shared" si="20"/>
        <v/>
      </c>
      <c r="C357" s="6" t="str">
        <f t="shared" si="21"/>
        <v/>
      </c>
      <c r="D357" s="6" t="str">
        <f t="shared" si="22"/>
        <v/>
      </c>
      <c r="E357" s="1" t="str">
        <f t="shared" si="23"/>
        <v/>
      </c>
    </row>
    <row r="358" spans="1:5" x14ac:dyDescent="0.2">
      <c r="A358" s="5">
        <v>345</v>
      </c>
      <c r="B358" s="6" t="str">
        <f t="shared" si="20"/>
        <v/>
      </c>
      <c r="C358" s="6" t="str">
        <f t="shared" si="21"/>
        <v/>
      </c>
      <c r="D358" s="6" t="str">
        <f t="shared" si="22"/>
        <v/>
      </c>
      <c r="E358" s="1" t="str">
        <f t="shared" si="23"/>
        <v/>
      </c>
    </row>
    <row r="359" spans="1:5" x14ac:dyDescent="0.2">
      <c r="A359" s="5">
        <v>346</v>
      </c>
      <c r="B359" s="6" t="str">
        <f t="shared" si="20"/>
        <v/>
      </c>
      <c r="C359" s="6" t="str">
        <f t="shared" si="21"/>
        <v/>
      </c>
      <c r="D359" s="6" t="str">
        <f t="shared" si="22"/>
        <v/>
      </c>
      <c r="E359" s="1" t="str">
        <f t="shared" si="23"/>
        <v/>
      </c>
    </row>
    <row r="360" spans="1:5" x14ac:dyDescent="0.2">
      <c r="A360" s="5">
        <v>347</v>
      </c>
      <c r="B360" s="6" t="str">
        <f t="shared" si="20"/>
        <v/>
      </c>
      <c r="C360" s="6" t="str">
        <f t="shared" si="21"/>
        <v/>
      </c>
      <c r="D360" s="6" t="str">
        <f t="shared" si="22"/>
        <v/>
      </c>
      <c r="E360" s="1" t="str">
        <f t="shared" si="23"/>
        <v/>
      </c>
    </row>
    <row r="361" spans="1:5" x14ac:dyDescent="0.2">
      <c r="A361" s="5">
        <v>348</v>
      </c>
      <c r="B361" s="6" t="str">
        <f t="shared" si="20"/>
        <v/>
      </c>
      <c r="C361" s="6" t="str">
        <f t="shared" si="21"/>
        <v/>
      </c>
      <c r="D361" s="6" t="str">
        <f t="shared" si="22"/>
        <v/>
      </c>
      <c r="E361" s="1" t="str">
        <f t="shared" si="23"/>
        <v/>
      </c>
    </row>
    <row r="362" spans="1:5" x14ac:dyDescent="0.2">
      <c r="A362" s="5">
        <v>349</v>
      </c>
      <c r="B362" s="6" t="str">
        <f t="shared" si="20"/>
        <v/>
      </c>
      <c r="C362" s="6" t="str">
        <f t="shared" si="21"/>
        <v/>
      </c>
      <c r="D362" s="6" t="str">
        <f t="shared" si="22"/>
        <v/>
      </c>
      <c r="E362" s="1" t="str">
        <f t="shared" si="23"/>
        <v/>
      </c>
    </row>
    <row r="363" spans="1:5" x14ac:dyDescent="0.2">
      <c r="A363" s="5">
        <v>350</v>
      </c>
      <c r="B363" s="6" t="str">
        <f t="shared" si="20"/>
        <v/>
      </c>
      <c r="C363" s="6" t="str">
        <f t="shared" si="21"/>
        <v/>
      </c>
      <c r="D363" s="6" t="str">
        <f t="shared" si="22"/>
        <v/>
      </c>
      <c r="E363" s="1" t="str">
        <f t="shared" si="23"/>
        <v/>
      </c>
    </row>
    <row r="364" spans="1:5" x14ac:dyDescent="0.2">
      <c r="A364" s="5">
        <v>351</v>
      </c>
      <c r="B364" s="6" t="str">
        <f t="shared" si="20"/>
        <v/>
      </c>
      <c r="C364" s="6" t="str">
        <f t="shared" si="21"/>
        <v/>
      </c>
      <c r="D364" s="6" t="str">
        <f t="shared" si="22"/>
        <v/>
      </c>
      <c r="E364" s="1" t="str">
        <f t="shared" si="23"/>
        <v/>
      </c>
    </row>
    <row r="365" spans="1:5" x14ac:dyDescent="0.2">
      <c r="A365" s="5">
        <v>352</v>
      </c>
      <c r="B365" s="6" t="str">
        <f t="shared" si="20"/>
        <v/>
      </c>
      <c r="C365" s="6" t="str">
        <f t="shared" si="21"/>
        <v/>
      </c>
      <c r="D365" s="6" t="str">
        <f t="shared" si="22"/>
        <v/>
      </c>
      <c r="E365" s="1" t="str">
        <f t="shared" si="23"/>
        <v/>
      </c>
    </row>
    <row r="366" spans="1:5" x14ac:dyDescent="0.2">
      <c r="A366" s="5">
        <v>353</v>
      </c>
      <c r="B366" s="6" t="str">
        <f t="shared" si="20"/>
        <v/>
      </c>
      <c r="C366" s="6" t="str">
        <f t="shared" si="21"/>
        <v/>
      </c>
      <c r="D366" s="6" t="str">
        <f t="shared" si="22"/>
        <v/>
      </c>
      <c r="E366" s="1" t="str">
        <f t="shared" si="23"/>
        <v/>
      </c>
    </row>
    <row r="367" spans="1:5" x14ac:dyDescent="0.2">
      <c r="A367" s="5">
        <v>354</v>
      </c>
      <c r="B367" s="6" t="str">
        <f t="shared" si="20"/>
        <v/>
      </c>
      <c r="C367" s="6" t="str">
        <f t="shared" si="21"/>
        <v/>
      </c>
      <c r="D367" s="6" t="str">
        <f t="shared" si="22"/>
        <v/>
      </c>
      <c r="E367" s="1" t="str">
        <f t="shared" si="23"/>
        <v/>
      </c>
    </row>
    <row r="368" spans="1:5" x14ac:dyDescent="0.2">
      <c r="A368" s="5">
        <v>355</v>
      </c>
      <c r="B368" s="6" t="str">
        <f t="shared" si="20"/>
        <v/>
      </c>
      <c r="C368" s="6" t="str">
        <f t="shared" si="21"/>
        <v/>
      </c>
      <c r="D368" s="6" t="str">
        <f t="shared" si="22"/>
        <v/>
      </c>
      <c r="E368" s="1" t="str">
        <f t="shared" si="23"/>
        <v/>
      </c>
    </row>
    <row r="369" spans="1:5" x14ac:dyDescent="0.2">
      <c r="A369" s="5">
        <v>356</v>
      </c>
      <c r="B369" s="6" t="str">
        <f t="shared" si="20"/>
        <v/>
      </c>
      <c r="C369" s="6" t="str">
        <f t="shared" si="21"/>
        <v/>
      </c>
      <c r="D369" s="6" t="str">
        <f t="shared" si="22"/>
        <v/>
      </c>
      <c r="E369" s="1" t="str">
        <f t="shared" si="23"/>
        <v/>
      </c>
    </row>
    <row r="370" spans="1:5" x14ac:dyDescent="0.2">
      <c r="A370" s="5">
        <v>357</v>
      </c>
      <c r="B370" s="6" t="str">
        <f t="shared" si="20"/>
        <v/>
      </c>
      <c r="C370" s="6" t="str">
        <f t="shared" si="21"/>
        <v/>
      </c>
      <c r="D370" s="6" t="str">
        <f t="shared" si="22"/>
        <v/>
      </c>
      <c r="E370" s="1" t="str">
        <f t="shared" si="23"/>
        <v/>
      </c>
    </row>
    <row r="371" spans="1:5" x14ac:dyDescent="0.2">
      <c r="A371" s="5">
        <v>358</v>
      </c>
      <c r="B371" s="6" t="str">
        <f t="shared" si="20"/>
        <v/>
      </c>
      <c r="C371" s="6" t="str">
        <f t="shared" si="21"/>
        <v/>
      </c>
      <c r="D371" s="6" t="str">
        <f t="shared" si="22"/>
        <v/>
      </c>
      <c r="E371" s="1" t="str">
        <f t="shared" si="23"/>
        <v/>
      </c>
    </row>
    <row r="372" spans="1:5" x14ac:dyDescent="0.2">
      <c r="A372" s="5">
        <v>359</v>
      </c>
      <c r="B372" s="6" t="str">
        <f t="shared" si="20"/>
        <v/>
      </c>
      <c r="C372" s="6" t="str">
        <f t="shared" si="21"/>
        <v/>
      </c>
      <c r="D372" s="6" t="str">
        <f t="shared" si="22"/>
        <v/>
      </c>
      <c r="E372" s="1" t="str">
        <f t="shared" si="23"/>
        <v/>
      </c>
    </row>
    <row r="373" spans="1:5" x14ac:dyDescent="0.2">
      <c r="A373" s="5">
        <v>360</v>
      </c>
      <c r="B373" s="6" t="str">
        <f t="shared" si="20"/>
        <v/>
      </c>
      <c r="C373" s="6" t="str">
        <f t="shared" si="21"/>
        <v/>
      </c>
      <c r="D373" s="6" t="str">
        <f t="shared" si="22"/>
        <v/>
      </c>
      <c r="E373" s="1" t="str">
        <f t="shared" si="23"/>
        <v/>
      </c>
    </row>
  </sheetData>
  <sheetProtection password="D975" sheet="1" objects="1" scenarios="1" formatCells="0" formatColumns="0" formatRows="0" insertColumns="0" insertRows="0" insertHyperlinks="0" deleteColumns="0" deleteRows="0"/>
  <dataConsolidate/>
  <mergeCells count="2">
    <mergeCell ref="A1:E1"/>
    <mergeCell ref="A11:E11"/>
  </mergeCells>
  <phoneticPr fontId="2" type="noConversion"/>
  <dataValidations count="1">
    <dataValidation type="list" allowBlank="1" showInputMessage="1" showErrorMessage="1" sqref="D4">
      <formula1>$F$5:$F$6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D10" sqref="D10"/>
    </sheetView>
  </sheetViews>
  <sheetFormatPr defaultRowHeight="12.75" x14ac:dyDescent="0.2"/>
  <cols>
    <col min="2" max="2" width="10" bestFit="1" customWidth="1"/>
    <col min="3" max="3" width="9.28515625" bestFit="1" customWidth="1"/>
  </cols>
  <sheetData>
    <row r="2" spans="1:5" x14ac:dyDescent="0.2">
      <c r="A2" s="53" t="s">
        <v>29</v>
      </c>
      <c r="B2" s="53"/>
      <c r="C2" s="53"/>
      <c r="D2" s="53"/>
      <c r="E2" s="53"/>
    </row>
    <row r="3" spans="1:5" x14ac:dyDescent="0.2">
      <c r="A3" s="46"/>
      <c r="B3" s="46"/>
      <c r="C3" s="46"/>
      <c r="D3" s="46"/>
      <c r="E3" s="46"/>
    </row>
    <row r="4" spans="1:5" x14ac:dyDescent="0.2">
      <c r="A4" s="46"/>
      <c r="B4" s="46"/>
      <c r="C4" s="46"/>
      <c r="D4" s="46"/>
      <c r="E4" s="46"/>
    </row>
    <row r="5" spans="1:5" x14ac:dyDescent="0.2">
      <c r="A5" s="46"/>
      <c r="B5" s="44" t="s">
        <v>24</v>
      </c>
      <c r="C5" s="45">
        <v>1000</v>
      </c>
      <c r="D5" s="44" t="s">
        <v>8</v>
      </c>
      <c r="E5" s="46"/>
    </row>
    <row r="6" spans="1:5" x14ac:dyDescent="0.2">
      <c r="A6" s="46"/>
      <c r="B6" s="44" t="s">
        <v>3</v>
      </c>
      <c r="C6" s="45">
        <v>150</v>
      </c>
      <c r="D6" s="44" t="s">
        <v>8</v>
      </c>
      <c r="E6" s="46"/>
    </row>
    <row r="7" spans="1:5" x14ac:dyDescent="0.2">
      <c r="A7" s="46"/>
      <c r="B7" s="44" t="s">
        <v>25</v>
      </c>
      <c r="C7" s="43">
        <v>10</v>
      </c>
      <c r="D7" s="44" t="s">
        <v>28</v>
      </c>
      <c r="E7" s="46"/>
    </row>
    <row r="8" spans="1:5" x14ac:dyDescent="0.2">
      <c r="A8" s="46"/>
      <c r="B8" s="44" t="s">
        <v>26</v>
      </c>
      <c r="C8" s="42">
        <f>RATE(C7,-C6,C5)</f>
        <v>8.1441656464379397E-2</v>
      </c>
      <c r="D8" s="44" t="s">
        <v>27</v>
      </c>
      <c r="E8" s="46"/>
    </row>
    <row r="9" spans="1:5" x14ac:dyDescent="0.2">
      <c r="A9" s="46"/>
      <c r="B9" s="46"/>
      <c r="C9" s="46"/>
      <c r="D9" s="46"/>
      <c r="E9" s="46"/>
    </row>
    <row r="10" spans="1:5" x14ac:dyDescent="0.2">
      <c r="A10" s="46"/>
      <c r="B10" s="46"/>
      <c r="C10" s="46"/>
      <c r="D10" s="46"/>
      <c r="E10" s="46"/>
    </row>
  </sheetData>
  <mergeCells count="1">
    <mergeCell ref="A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PRICE</vt:lpstr>
      <vt:lpstr>SAC</vt:lpstr>
      <vt:lpstr>Price Prestação</vt:lpstr>
    </vt:vector>
  </TitlesOfParts>
  <Company>Investiplan Computadores e Sistemas Ltda.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maruza.silva</dc:creator>
  <cp:lastModifiedBy>Ana Lucia da Silva Manhães</cp:lastModifiedBy>
  <dcterms:created xsi:type="dcterms:W3CDTF">2010-07-16T13:11:36Z</dcterms:created>
  <dcterms:modified xsi:type="dcterms:W3CDTF">2015-08-21T20:28:27Z</dcterms:modified>
</cp:coreProperties>
</file>